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rh\Desktop\"/>
    </mc:Choice>
  </mc:AlternateContent>
  <xr:revisionPtr revIDLastSave="0" documentId="13_ncr:1_{5F0074A8-4090-4803-825A-26101C5EB1BC}" xr6:coauthVersionLast="47" xr6:coauthVersionMax="47" xr10:uidLastSave="{00000000-0000-0000-0000-000000000000}"/>
  <bookViews>
    <workbookView xWindow="-28920" yWindow="-2265" windowWidth="29040" windowHeight="15720" xr2:uid="{B4851DB0-5F15-4446-B8A6-7F5E349711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1" l="1"/>
  <c r="Q68" i="1"/>
  <c r="P68" i="1"/>
  <c r="O68" i="1"/>
  <c r="N68" i="1"/>
  <c r="M68" i="1"/>
  <c r="L68" i="1"/>
  <c r="K68" i="1"/>
  <c r="J68" i="1"/>
  <c r="I68" i="1"/>
  <c r="H68" i="1"/>
  <c r="G68" i="1"/>
  <c r="R52" i="1"/>
  <c r="Q52" i="1"/>
  <c r="P52" i="1"/>
  <c r="O52" i="1"/>
  <c r="N52" i="1"/>
  <c r="M52" i="1"/>
  <c r="L52" i="1"/>
  <c r="K52" i="1"/>
  <c r="J52" i="1"/>
  <c r="R20" i="1"/>
  <c r="Q20" i="1"/>
  <c r="P20" i="1"/>
  <c r="O20" i="1"/>
  <c r="N20" i="1"/>
  <c r="M20" i="1"/>
  <c r="L20" i="1"/>
  <c r="K20" i="1"/>
  <c r="J20" i="1"/>
  <c r="I20" i="1"/>
  <c r="H20" i="1"/>
  <c r="G20" i="1"/>
  <c r="K37" i="1"/>
  <c r="J37" i="1"/>
  <c r="I37" i="1"/>
  <c r="H37" i="1"/>
  <c r="G37" i="1"/>
  <c r="L37" i="1"/>
  <c r="M37" i="1"/>
  <c r="N37" i="1"/>
  <c r="O37" i="1"/>
  <c r="P37" i="1"/>
  <c r="Q37" i="1"/>
  <c r="R37" i="1"/>
  <c r="I52" i="1"/>
  <c r="H52" i="1"/>
  <c r="G52" i="1"/>
</calcChain>
</file>

<file path=xl/sharedStrings.xml><?xml version="1.0" encoding="utf-8"?>
<sst xmlns="http://schemas.openxmlformats.org/spreadsheetml/2006/main" count="268" uniqueCount="44">
  <si>
    <t>ENTIDAD BANCARIA</t>
  </si>
  <si>
    <t>CAIXABANK</t>
  </si>
  <si>
    <t>********4602</t>
  </si>
  <si>
    <t>EUROCAJA RURAL</t>
  </si>
  <si>
    <t>********3624</t>
  </si>
  <si>
    <t>SANTANDER</t>
  </si>
  <si>
    <t>********6504</t>
  </si>
  <si>
    <t>********5271</t>
  </si>
  <si>
    <t>BBVA</t>
  </si>
  <si>
    <t>********0263</t>
  </si>
  <si>
    <t xml:space="preserve">UNICAJA BANCO </t>
  </si>
  <si>
    <t>CLASE DE CUENTA</t>
  </si>
  <si>
    <t>TITULARIDAD</t>
  </si>
  <si>
    <t>DENOMINACIÓN  (ÚLTIMOS 4 DÍGITOS)</t>
  </si>
  <si>
    <t>CUENTA CORRIENTE</t>
  </si>
  <si>
    <t>GICAMAN S.A.U.</t>
  </si>
  <si>
    <t>********4500</t>
  </si>
  <si>
    <t>********4555</t>
  </si>
  <si>
    <t>********4519</t>
  </si>
  <si>
    <t>********4528</t>
  </si>
  <si>
    <t>********4920</t>
  </si>
  <si>
    <t>SALDO FINAL MES</t>
  </si>
  <si>
    <t>EJERCICIO 2022</t>
  </si>
  <si>
    <t>EJERCICIO 2023</t>
  </si>
  <si>
    <t>EJERCICIO 2024</t>
  </si>
  <si>
    <t>********3191</t>
  </si>
  <si>
    <t>********3182</t>
  </si>
  <si>
    <t>********1342</t>
  </si>
  <si>
    <t>********5829</t>
  </si>
  <si>
    <t>********9903</t>
  </si>
  <si>
    <t>********4920 cta fianzas</t>
  </si>
  <si>
    <t>FINALIDAD ASOCIADA</t>
  </si>
  <si>
    <t>Cta corriente principal. Ingresos JCCM, por venta y pagos a proveedores</t>
  </si>
  <si>
    <t>Cta ingresos alquiler locales y oficinas</t>
  </si>
  <si>
    <t>Cta para atender vencimiento prestamos</t>
  </si>
  <si>
    <t>Cta para deposito fianzas</t>
  </si>
  <si>
    <t>Cta para pago cuotas comunidad viviendas</t>
  </si>
  <si>
    <t>Cta dada de baja en 2023</t>
  </si>
  <si>
    <t>Cta dada de baja en 2022</t>
  </si>
  <si>
    <t>Cta ingresos alquiler viviendas y pago noninas y seg sociales</t>
  </si>
  <si>
    <t>Cta para atender vencimiento prestamos (anterior Banesto)</t>
  </si>
  <si>
    <t>EJERCICIO 2025</t>
  </si>
  <si>
    <t>Cta restringida subvenciones programa RETO D</t>
  </si>
  <si>
    <t>********9881 cta subvenc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</si>
</sst>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636363"/>
      <name val="Barlow"/>
    </font>
    <font>
      <b/>
      <sz val="12"/>
      <color rgb="FF636363"/>
      <name val="Barlow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rgb="FF636363"/>
      <name val="Barl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" fillId="2" borderId="0" xfId="0" applyNumberFormat="1" applyFont="1" applyFill="1" applyAlignment="1">
      <alignment vertical="center" wrapText="1"/>
    </xf>
    <xf numFmtId="0" fontId="0" fillId="0" borderId="6" xfId="0" applyBorder="1"/>
    <xf numFmtId="4" fontId="1" fillId="2" borderId="6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0" fontId="0" fillId="0" borderId="8" xfId="0" applyBorder="1"/>
    <xf numFmtId="4" fontId="1" fillId="2" borderId="8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2206-A071-4C2A-8F95-97FE12F44E6D}">
  <dimension ref="B2:R68"/>
  <sheetViews>
    <sheetView tabSelected="1" topLeftCell="I53" workbookViewId="0">
      <selection activeCell="R58" sqref="R58"/>
    </sheetView>
  </sheetViews>
  <sheetFormatPr baseColWidth="10" defaultRowHeight="15" x14ac:dyDescent="0.25"/>
  <cols>
    <col min="2" max="3" width="25.140625" customWidth="1"/>
    <col min="4" max="4" width="17.140625" bestFit="1" customWidth="1"/>
    <col min="5" max="5" width="22.28515625" bestFit="1" customWidth="1"/>
    <col min="6" max="6" width="47.5703125" customWidth="1"/>
    <col min="7" max="18" width="22.28515625" customWidth="1"/>
  </cols>
  <sheetData>
    <row r="2" spans="2:18" ht="23.25" customHeight="1" x14ac:dyDescent="0.25">
      <c r="B2" s="5" t="s">
        <v>22</v>
      </c>
      <c r="G2" s="14" t="s">
        <v>21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</row>
    <row r="3" spans="2:18" ht="37.5" x14ac:dyDescent="0.25">
      <c r="B3" s="3" t="s">
        <v>11</v>
      </c>
      <c r="C3" s="3" t="s">
        <v>13</v>
      </c>
      <c r="D3" s="3" t="s">
        <v>12</v>
      </c>
      <c r="E3" s="3" t="s">
        <v>0</v>
      </c>
      <c r="F3" s="3" t="s">
        <v>31</v>
      </c>
      <c r="G3" s="4">
        <v>44592</v>
      </c>
      <c r="H3" s="4">
        <v>44620</v>
      </c>
      <c r="I3" s="4">
        <v>44651</v>
      </c>
      <c r="J3" s="4">
        <v>44681</v>
      </c>
      <c r="K3" s="4">
        <v>44712</v>
      </c>
      <c r="L3" s="4">
        <v>44742</v>
      </c>
      <c r="M3" s="4">
        <v>44773</v>
      </c>
      <c r="N3" s="4">
        <v>44804</v>
      </c>
      <c r="O3" s="4">
        <v>44834</v>
      </c>
      <c r="P3" s="4">
        <v>44865</v>
      </c>
      <c r="Q3" s="4">
        <v>44895</v>
      </c>
      <c r="R3" s="4">
        <v>44926</v>
      </c>
    </row>
    <row r="4" spans="2:18" ht="28.5" x14ac:dyDescent="0.25">
      <c r="B4" s="1" t="s">
        <v>14</v>
      </c>
      <c r="C4" s="1" t="s">
        <v>16</v>
      </c>
      <c r="D4" s="1" t="s">
        <v>15</v>
      </c>
      <c r="E4" s="1" t="s">
        <v>10</v>
      </c>
      <c r="F4" s="13" t="s">
        <v>32</v>
      </c>
      <c r="G4" s="2">
        <v>2260322.7000000002</v>
      </c>
      <c r="H4" s="2">
        <v>2942493.55</v>
      </c>
      <c r="I4" s="2">
        <v>2714685.72</v>
      </c>
      <c r="J4" s="2">
        <v>4760396.07</v>
      </c>
      <c r="K4" s="2">
        <v>3232977.3</v>
      </c>
      <c r="L4" s="2">
        <v>3033500.7</v>
      </c>
      <c r="M4" s="2">
        <v>3172810.89</v>
      </c>
      <c r="N4" s="2">
        <v>2851451.35</v>
      </c>
      <c r="O4" s="2">
        <v>2397532.88</v>
      </c>
      <c r="P4" s="2">
        <v>1461963.26</v>
      </c>
      <c r="Q4" s="2">
        <v>2397532.88</v>
      </c>
      <c r="R4" s="2">
        <v>1753719.34</v>
      </c>
    </row>
    <row r="5" spans="2:18" ht="18.75" x14ac:dyDescent="0.25">
      <c r="B5" s="1" t="s">
        <v>14</v>
      </c>
      <c r="C5" s="1" t="s">
        <v>17</v>
      </c>
      <c r="D5" s="1" t="s">
        <v>15</v>
      </c>
      <c r="E5" s="1" t="s">
        <v>10</v>
      </c>
      <c r="F5" s="13" t="s">
        <v>34</v>
      </c>
      <c r="G5" s="2">
        <v>733933.39</v>
      </c>
      <c r="H5" s="2">
        <v>249084.42</v>
      </c>
      <c r="I5" s="2">
        <v>185390.93</v>
      </c>
      <c r="J5" s="2">
        <v>757846.9</v>
      </c>
      <c r="K5" s="2">
        <v>320889.59999999998</v>
      </c>
      <c r="L5" s="2">
        <v>255769.04</v>
      </c>
      <c r="M5" s="2">
        <v>421190.83</v>
      </c>
      <c r="N5" s="2">
        <v>448245.19</v>
      </c>
      <c r="O5" s="2">
        <v>375094.94</v>
      </c>
      <c r="P5" s="2">
        <v>467438.22</v>
      </c>
      <c r="Q5" s="2">
        <v>375094.94</v>
      </c>
      <c r="R5" s="2">
        <v>298263.75</v>
      </c>
    </row>
    <row r="6" spans="2:18" ht="18.75" x14ac:dyDescent="0.25">
      <c r="B6" s="1" t="s">
        <v>14</v>
      </c>
      <c r="C6" s="1" t="s">
        <v>18</v>
      </c>
      <c r="D6" s="1" t="s">
        <v>15</v>
      </c>
      <c r="E6" s="1" t="s">
        <v>10</v>
      </c>
      <c r="F6" s="13" t="s">
        <v>33</v>
      </c>
      <c r="G6" s="2">
        <v>492302.12</v>
      </c>
      <c r="H6" s="2">
        <v>542661.43999999994</v>
      </c>
      <c r="I6" s="2">
        <v>588247</v>
      </c>
      <c r="J6" s="2">
        <v>633668.67000000004</v>
      </c>
      <c r="K6" s="2">
        <v>388434.42</v>
      </c>
      <c r="L6" s="2">
        <v>288495.64</v>
      </c>
      <c r="M6" s="2">
        <v>334241.21999999997</v>
      </c>
      <c r="N6" s="2">
        <v>375124.58</v>
      </c>
      <c r="O6" s="2">
        <v>422902.29</v>
      </c>
      <c r="P6" s="2">
        <v>229613.11</v>
      </c>
      <c r="Q6" s="2">
        <v>178029.59</v>
      </c>
      <c r="R6" s="2">
        <v>225955.89</v>
      </c>
    </row>
    <row r="7" spans="2:18" ht="18.75" x14ac:dyDescent="0.25">
      <c r="B7" s="1" t="s">
        <v>14</v>
      </c>
      <c r="C7" s="1" t="s">
        <v>19</v>
      </c>
      <c r="D7" s="1" t="s">
        <v>15</v>
      </c>
      <c r="E7" s="1" t="s">
        <v>10</v>
      </c>
      <c r="F7" s="13" t="s">
        <v>36</v>
      </c>
      <c r="G7" s="2">
        <v>596953.07999999996</v>
      </c>
      <c r="H7" s="2">
        <v>640979.37</v>
      </c>
      <c r="I7" s="2">
        <v>678503.17</v>
      </c>
      <c r="J7" s="2">
        <v>634396.14</v>
      </c>
      <c r="K7" s="2">
        <v>535380.1</v>
      </c>
      <c r="L7" s="2">
        <v>431324.18</v>
      </c>
      <c r="M7" s="2">
        <v>474094.13</v>
      </c>
      <c r="N7" s="2">
        <v>311424.39</v>
      </c>
      <c r="O7" s="2">
        <v>354163.07</v>
      </c>
      <c r="P7" s="2">
        <v>185187.98</v>
      </c>
      <c r="Q7" s="2">
        <v>157158.94</v>
      </c>
      <c r="R7" s="2">
        <v>197864.31</v>
      </c>
    </row>
    <row r="8" spans="2:18" ht="18.75" x14ac:dyDescent="0.25">
      <c r="B8" s="1" t="s">
        <v>14</v>
      </c>
      <c r="C8" s="1" t="s">
        <v>20</v>
      </c>
      <c r="D8" s="1" t="s">
        <v>15</v>
      </c>
      <c r="E8" s="1" t="s">
        <v>10</v>
      </c>
      <c r="F8" s="13" t="s">
        <v>35</v>
      </c>
      <c r="G8" s="2">
        <v>1175363.3999999999</v>
      </c>
      <c r="H8" s="2">
        <v>1171787.76</v>
      </c>
      <c r="I8" s="2">
        <v>1172267.76</v>
      </c>
      <c r="J8" s="2">
        <v>1978247.01</v>
      </c>
      <c r="K8" s="2">
        <v>1978247.01</v>
      </c>
      <c r="L8" s="2">
        <v>1977727.01</v>
      </c>
      <c r="M8" s="2">
        <v>1976041.58</v>
      </c>
      <c r="N8" s="2">
        <v>1976041.58</v>
      </c>
      <c r="O8" s="2">
        <v>1976041.58</v>
      </c>
      <c r="P8" s="2">
        <v>1978287.01</v>
      </c>
      <c r="Q8" s="2">
        <v>1978327.01</v>
      </c>
      <c r="R8" s="2">
        <v>1979287.01</v>
      </c>
    </row>
    <row r="9" spans="2:18" ht="18.75" x14ac:dyDescent="0.25">
      <c r="B9" s="1" t="s">
        <v>14</v>
      </c>
      <c r="C9" s="1" t="s">
        <v>25</v>
      </c>
      <c r="D9" s="1" t="s">
        <v>15</v>
      </c>
      <c r="E9" s="1" t="s">
        <v>10</v>
      </c>
      <c r="F9" s="13" t="s">
        <v>37</v>
      </c>
      <c r="G9" s="2">
        <v>55004.08</v>
      </c>
      <c r="H9" s="2">
        <v>55004.08</v>
      </c>
      <c r="I9" s="2">
        <v>55004.08</v>
      </c>
      <c r="J9" s="2">
        <v>55004.08</v>
      </c>
      <c r="K9" s="2">
        <v>55004.08</v>
      </c>
      <c r="L9" s="2">
        <v>55004.08</v>
      </c>
      <c r="M9" s="2">
        <v>55004.08</v>
      </c>
      <c r="N9" s="2">
        <v>55004.08</v>
      </c>
      <c r="O9" s="2">
        <v>55004.08</v>
      </c>
      <c r="P9" s="2">
        <v>55004.08</v>
      </c>
      <c r="Q9" s="2">
        <v>55004.08</v>
      </c>
      <c r="R9" s="2">
        <v>55004.08</v>
      </c>
    </row>
    <row r="10" spans="2:18" ht="18.75" x14ac:dyDescent="0.25">
      <c r="B10" s="1" t="s">
        <v>14</v>
      </c>
      <c r="C10" s="1" t="s">
        <v>26</v>
      </c>
      <c r="D10" s="1" t="s">
        <v>15</v>
      </c>
      <c r="E10" s="1" t="s">
        <v>10</v>
      </c>
      <c r="F10" s="13" t="s">
        <v>37</v>
      </c>
      <c r="G10" s="10">
        <v>23189.35</v>
      </c>
      <c r="H10" s="10">
        <v>23189.35</v>
      </c>
      <c r="I10" s="10">
        <v>23189.35</v>
      </c>
      <c r="J10" s="10">
        <v>23189.35</v>
      </c>
      <c r="K10" s="10">
        <v>23189.35</v>
      </c>
      <c r="L10" s="10">
        <v>23189.35</v>
      </c>
      <c r="M10" s="10">
        <v>23189.35</v>
      </c>
      <c r="N10" s="10">
        <v>23189.35</v>
      </c>
      <c r="O10" s="10">
        <v>23189.35</v>
      </c>
      <c r="P10" s="10">
        <v>23189.35</v>
      </c>
      <c r="Q10" s="10">
        <v>23189.35</v>
      </c>
      <c r="R10" s="10">
        <v>23189.35</v>
      </c>
    </row>
    <row r="11" spans="2:18" ht="18.75" x14ac:dyDescent="0.25">
      <c r="B11" s="1" t="s">
        <v>14</v>
      </c>
      <c r="C11" s="1" t="s">
        <v>2</v>
      </c>
      <c r="D11" s="1" t="s">
        <v>15</v>
      </c>
      <c r="E11" s="1" t="s">
        <v>1</v>
      </c>
      <c r="F11" s="13" t="s">
        <v>34</v>
      </c>
      <c r="G11" s="2">
        <v>42418.13</v>
      </c>
      <c r="H11" s="2">
        <v>19281.87</v>
      </c>
      <c r="I11" s="2">
        <v>256376.75</v>
      </c>
      <c r="J11" s="2">
        <v>283230.84000000003</v>
      </c>
      <c r="K11" s="2">
        <v>285159.67999999999</v>
      </c>
      <c r="L11" s="2">
        <v>212087.61</v>
      </c>
      <c r="M11" s="2">
        <v>138934.01</v>
      </c>
      <c r="N11" s="2">
        <v>164980.48000000001</v>
      </c>
      <c r="O11" s="2">
        <v>91026.95</v>
      </c>
      <c r="P11" s="2">
        <v>216789.77</v>
      </c>
      <c r="Q11" s="2">
        <v>262552.59000000003</v>
      </c>
      <c r="R11" s="2">
        <v>188315.41</v>
      </c>
    </row>
    <row r="12" spans="2:18" ht="18.75" x14ac:dyDescent="0.25">
      <c r="B12" s="1" t="s">
        <v>14</v>
      </c>
      <c r="C12" s="1" t="s">
        <v>27</v>
      </c>
      <c r="D12" s="1" t="s">
        <v>15</v>
      </c>
      <c r="E12" s="1" t="s">
        <v>1</v>
      </c>
      <c r="F12" s="13" t="s">
        <v>38</v>
      </c>
      <c r="G12" s="2">
        <v>77768.25</v>
      </c>
      <c r="H12" s="2">
        <v>169768.25</v>
      </c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8.75" x14ac:dyDescent="0.25">
      <c r="B13" s="1" t="s">
        <v>14</v>
      </c>
      <c r="C13" s="1" t="s">
        <v>28</v>
      </c>
      <c r="D13" s="1" t="s">
        <v>15</v>
      </c>
      <c r="E13" s="1" t="s">
        <v>1</v>
      </c>
      <c r="F13" s="13" t="s">
        <v>38</v>
      </c>
      <c r="G13" s="2">
        <v>13427.84</v>
      </c>
      <c r="H13" s="2">
        <v>23427.84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8.75" x14ac:dyDescent="0.25">
      <c r="B14" s="1" t="s">
        <v>14</v>
      </c>
      <c r="C14" s="1" t="s">
        <v>29</v>
      </c>
      <c r="D14" s="1" t="s">
        <v>15</v>
      </c>
      <c r="E14" s="1" t="s">
        <v>1</v>
      </c>
      <c r="F14" s="13" t="s">
        <v>38</v>
      </c>
      <c r="G14" s="2">
        <v>7085.13</v>
      </c>
      <c r="H14" s="2">
        <v>11085.13</v>
      </c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28.5" x14ac:dyDescent="0.25">
      <c r="B15" s="1" t="s">
        <v>14</v>
      </c>
      <c r="C15" s="1" t="s">
        <v>4</v>
      </c>
      <c r="D15" s="1" t="s">
        <v>15</v>
      </c>
      <c r="E15" s="1" t="s">
        <v>3</v>
      </c>
      <c r="F15" s="13" t="s">
        <v>39</v>
      </c>
      <c r="G15" s="2">
        <v>361390.25</v>
      </c>
      <c r="H15" s="10">
        <v>458633.73</v>
      </c>
      <c r="I15" s="2">
        <v>554388.57999999996</v>
      </c>
      <c r="J15" s="2">
        <v>647087.55000000005</v>
      </c>
      <c r="K15" s="2">
        <v>611429.87</v>
      </c>
      <c r="L15" s="2">
        <v>488651.75</v>
      </c>
      <c r="M15" s="2">
        <v>366153.26</v>
      </c>
      <c r="N15" s="2">
        <v>254761.22</v>
      </c>
      <c r="O15" s="2">
        <v>343503.52</v>
      </c>
      <c r="P15" s="2">
        <v>434869.03</v>
      </c>
      <c r="Q15" s="2">
        <v>393351.25</v>
      </c>
      <c r="R15" s="2">
        <v>409584.34</v>
      </c>
    </row>
    <row r="16" spans="2:18" ht="18.75" x14ac:dyDescent="0.25">
      <c r="B16" s="1" t="s">
        <v>14</v>
      </c>
      <c r="C16" s="1" t="s">
        <v>6</v>
      </c>
      <c r="D16" s="1" t="s">
        <v>15</v>
      </c>
      <c r="E16" s="1" t="s">
        <v>5</v>
      </c>
      <c r="F16" s="13" t="s">
        <v>34</v>
      </c>
      <c r="G16" s="2">
        <v>167429.54999999999</v>
      </c>
      <c r="H16" s="2">
        <v>177988.78</v>
      </c>
      <c r="I16" s="2">
        <v>158548.97</v>
      </c>
      <c r="J16" s="2">
        <v>200834.55</v>
      </c>
      <c r="K16" s="2">
        <v>211325.48</v>
      </c>
      <c r="L16" s="2">
        <v>280399.96000000002</v>
      </c>
      <c r="M16" s="2">
        <v>260055.43</v>
      </c>
      <c r="N16" s="2">
        <v>240029.83</v>
      </c>
      <c r="O16" s="2">
        <v>183921.75</v>
      </c>
      <c r="P16" s="2">
        <v>162845.32</v>
      </c>
      <c r="Q16" s="2">
        <v>146483.15</v>
      </c>
      <c r="R16" s="2">
        <v>124203.41</v>
      </c>
    </row>
    <row r="17" spans="2:18" ht="28.5" x14ac:dyDescent="0.25">
      <c r="B17" s="1" t="s">
        <v>14</v>
      </c>
      <c r="C17" s="1" t="s">
        <v>7</v>
      </c>
      <c r="D17" s="1" t="s">
        <v>15</v>
      </c>
      <c r="E17" s="1" t="s">
        <v>5</v>
      </c>
      <c r="F17" s="13" t="s">
        <v>40</v>
      </c>
      <c r="G17" s="2">
        <v>29211.96</v>
      </c>
      <c r="H17" s="2">
        <v>39638.769999999997</v>
      </c>
      <c r="I17" s="2">
        <v>30065.58</v>
      </c>
      <c r="J17" s="2">
        <v>40492.39</v>
      </c>
      <c r="K17" s="2">
        <v>40996.94</v>
      </c>
      <c r="L17" s="2">
        <v>31501.49</v>
      </c>
      <c r="M17" s="2">
        <v>72006.039999999994</v>
      </c>
      <c r="N17" s="2">
        <v>62510.59</v>
      </c>
      <c r="O17" s="2">
        <v>53015.14</v>
      </c>
      <c r="P17" s="2">
        <v>47278.84</v>
      </c>
      <c r="Q17" s="2">
        <v>37783.39</v>
      </c>
      <c r="R17" s="2">
        <v>28287.94</v>
      </c>
    </row>
    <row r="18" spans="2:18" ht="18.75" x14ac:dyDescent="0.25">
      <c r="B18" s="1" t="s">
        <v>14</v>
      </c>
      <c r="C18" s="1" t="s">
        <v>9</v>
      </c>
      <c r="D18" s="1" t="s">
        <v>15</v>
      </c>
      <c r="E18" s="1" t="s">
        <v>8</v>
      </c>
      <c r="F18" s="13" t="s">
        <v>34</v>
      </c>
      <c r="G18" s="2">
        <v>10160.85</v>
      </c>
      <c r="H18" s="2">
        <v>18875.7</v>
      </c>
      <c r="I18" s="2">
        <v>12531.64</v>
      </c>
      <c r="J18" s="2">
        <v>18179.740000000002</v>
      </c>
      <c r="K18" s="2">
        <v>21826.82</v>
      </c>
      <c r="L18" s="2">
        <v>15474.92</v>
      </c>
      <c r="M18" s="2">
        <v>29122</v>
      </c>
      <c r="N18" s="2">
        <v>22770.1</v>
      </c>
      <c r="O18" s="2">
        <v>16418.2</v>
      </c>
      <c r="P18" s="2">
        <v>30065.279999999999</v>
      </c>
      <c r="Q18" s="2">
        <v>23713.38</v>
      </c>
      <c r="R18" s="2">
        <v>16196.46</v>
      </c>
    </row>
    <row r="19" spans="2:18" ht="18.75" x14ac:dyDescent="0.25"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1"/>
    </row>
    <row r="20" spans="2:18" ht="18.75" x14ac:dyDescent="0.25">
      <c r="G20" s="9">
        <f>SUM(G4:G19)</f>
        <v>6045960.0799999991</v>
      </c>
      <c r="H20" s="9">
        <f t="shared" ref="H20:R20" si="0">SUM(H4:H19)</f>
        <v>6543900.0399999991</v>
      </c>
      <c r="I20" s="9">
        <f t="shared" si="0"/>
        <v>6429199.5299999993</v>
      </c>
      <c r="J20" s="9">
        <f t="shared" si="0"/>
        <v>10032573.290000003</v>
      </c>
      <c r="K20" s="9">
        <f t="shared" si="0"/>
        <v>7704860.6500000004</v>
      </c>
      <c r="L20" s="9">
        <f t="shared" si="0"/>
        <v>7093125.7300000004</v>
      </c>
      <c r="M20" s="9">
        <f t="shared" si="0"/>
        <v>7322842.8199999994</v>
      </c>
      <c r="N20" s="9">
        <f t="shared" si="0"/>
        <v>6785532.7399999993</v>
      </c>
      <c r="O20" s="9">
        <f t="shared" si="0"/>
        <v>6291813.75</v>
      </c>
      <c r="P20" s="9">
        <f t="shared" si="0"/>
        <v>5292531.25</v>
      </c>
      <c r="Q20" s="9">
        <f t="shared" si="0"/>
        <v>6028220.5499999989</v>
      </c>
      <c r="R20" s="9">
        <f t="shared" si="0"/>
        <v>5299871.29</v>
      </c>
    </row>
    <row r="22" spans="2:18" ht="21" customHeight="1" x14ac:dyDescent="0.25">
      <c r="B22" s="5" t="s">
        <v>23</v>
      </c>
      <c r="G22" s="14" t="s">
        <v>21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</row>
    <row r="23" spans="2:18" ht="37.5" x14ac:dyDescent="0.25">
      <c r="B23" s="3" t="s">
        <v>11</v>
      </c>
      <c r="C23" s="3" t="s">
        <v>13</v>
      </c>
      <c r="D23" s="3" t="s">
        <v>12</v>
      </c>
      <c r="E23" s="3" t="s">
        <v>0</v>
      </c>
      <c r="F23" s="3" t="s">
        <v>31</v>
      </c>
      <c r="G23" s="4">
        <v>44957</v>
      </c>
      <c r="H23" s="4">
        <v>44985</v>
      </c>
      <c r="I23" s="4">
        <v>45016</v>
      </c>
      <c r="J23" s="4">
        <v>45046</v>
      </c>
      <c r="K23" s="4">
        <v>45077</v>
      </c>
      <c r="L23" s="4">
        <v>45107</v>
      </c>
      <c r="M23" s="4">
        <v>45138</v>
      </c>
      <c r="N23" s="4">
        <v>45169</v>
      </c>
      <c r="O23" s="4">
        <v>45199</v>
      </c>
      <c r="P23" s="4">
        <v>45230</v>
      </c>
      <c r="Q23" s="4">
        <v>45260</v>
      </c>
      <c r="R23" s="4">
        <v>45291</v>
      </c>
    </row>
    <row r="24" spans="2:18" ht="28.5" x14ac:dyDescent="0.25">
      <c r="B24" s="1" t="s">
        <v>14</v>
      </c>
      <c r="C24" s="1" t="s">
        <v>16</v>
      </c>
      <c r="D24" s="1" t="s">
        <v>15</v>
      </c>
      <c r="E24" s="1" t="s">
        <v>10</v>
      </c>
      <c r="F24" s="13" t="s">
        <v>32</v>
      </c>
      <c r="G24" s="2">
        <v>1717567.91</v>
      </c>
      <c r="H24" s="2">
        <v>1773784.33</v>
      </c>
      <c r="I24" s="2">
        <v>1690465.32</v>
      </c>
      <c r="J24" s="2">
        <v>2508343.27</v>
      </c>
      <c r="K24" s="2">
        <v>2455658.4500000002</v>
      </c>
      <c r="L24" s="2">
        <v>2276702.77</v>
      </c>
      <c r="M24" s="2">
        <v>4137358.27</v>
      </c>
      <c r="N24" s="2">
        <v>3527505.77</v>
      </c>
      <c r="O24" s="2">
        <v>2905580.54</v>
      </c>
      <c r="P24" s="2">
        <v>2625121.9</v>
      </c>
      <c r="Q24" s="2">
        <v>1996675.87</v>
      </c>
      <c r="R24" s="2">
        <v>1603748.95</v>
      </c>
    </row>
    <row r="25" spans="2:18" ht="18.75" x14ac:dyDescent="0.25">
      <c r="B25" s="1" t="s">
        <v>14</v>
      </c>
      <c r="C25" s="1" t="s">
        <v>17</v>
      </c>
      <c r="D25" s="1" t="s">
        <v>15</v>
      </c>
      <c r="E25" s="1" t="s">
        <v>10</v>
      </c>
      <c r="F25" s="13" t="s">
        <v>34</v>
      </c>
      <c r="G25" s="2">
        <v>220875.61</v>
      </c>
      <c r="H25" s="2">
        <v>142746.51</v>
      </c>
      <c r="I25" s="2">
        <v>185915.34</v>
      </c>
      <c r="J25" s="2">
        <v>55693.36</v>
      </c>
      <c r="K25" s="2">
        <v>173997.39</v>
      </c>
      <c r="L25" s="2">
        <v>250810.87</v>
      </c>
      <c r="M25" s="2">
        <v>118599.96</v>
      </c>
      <c r="N25" s="2">
        <v>211976.88</v>
      </c>
      <c r="O25" s="2">
        <v>148038.72</v>
      </c>
      <c r="P25" s="2">
        <v>262543.18</v>
      </c>
      <c r="Q25" s="2">
        <v>113799.85799999999</v>
      </c>
      <c r="R25" s="2">
        <v>289861.69</v>
      </c>
    </row>
    <row r="26" spans="2:18" ht="18.75" x14ac:dyDescent="0.25">
      <c r="B26" s="1" t="s">
        <v>14</v>
      </c>
      <c r="C26" s="1" t="s">
        <v>18</v>
      </c>
      <c r="D26" s="1" t="s">
        <v>15</v>
      </c>
      <c r="E26" s="1" t="s">
        <v>10</v>
      </c>
      <c r="F26" s="13" t="s">
        <v>33</v>
      </c>
      <c r="G26" s="2">
        <v>269685.44</v>
      </c>
      <c r="H26" s="2">
        <v>153981.68</v>
      </c>
      <c r="I26" s="2">
        <v>162262.04</v>
      </c>
      <c r="J26" s="2">
        <v>110610.37</v>
      </c>
      <c r="K26" s="2">
        <v>157312.35</v>
      </c>
      <c r="L26" s="2">
        <v>206968.95</v>
      </c>
      <c r="M26" s="2">
        <v>254659.3</v>
      </c>
      <c r="N26" s="2">
        <v>178553.34</v>
      </c>
      <c r="O26" s="2">
        <v>202799.62</v>
      </c>
      <c r="P26" s="2">
        <v>159841.24</v>
      </c>
      <c r="Q26" s="2">
        <v>182158.17</v>
      </c>
      <c r="R26" s="2">
        <v>154305.54</v>
      </c>
    </row>
    <row r="27" spans="2:18" ht="18.75" x14ac:dyDescent="0.25">
      <c r="B27" s="1" t="s">
        <v>14</v>
      </c>
      <c r="C27" s="1" t="s">
        <v>19</v>
      </c>
      <c r="D27" s="1" t="s">
        <v>15</v>
      </c>
      <c r="E27" s="1" t="s">
        <v>10</v>
      </c>
      <c r="F27" s="13" t="s">
        <v>36</v>
      </c>
      <c r="G27" s="2">
        <v>243339.37</v>
      </c>
      <c r="H27" s="2">
        <v>98687.51</v>
      </c>
      <c r="I27" s="2">
        <v>132523.18</v>
      </c>
      <c r="J27" s="2">
        <v>77259.87</v>
      </c>
      <c r="K27" s="2">
        <v>121317.99</v>
      </c>
      <c r="L27" s="2">
        <v>143968.16</v>
      </c>
      <c r="M27" s="2">
        <v>195616.62</v>
      </c>
      <c r="N27" s="2">
        <v>228534.83</v>
      </c>
      <c r="O27" s="2">
        <v>260452.36</v>
      </c>
      <c r="P27" s="2">
        <v>181858.43</v>
      </c>
      <c r="Q27" s="2">
        <v>216328.82</v>
      </c>
      <c r="R27" s="2">
        <v>175206.61</v>
      </c>
    </row>
    <row r="28" spans="2:18" ht="18.75" x14ac:dyDescent="0.25">
      <c r="B28" s="1" t="s">
        <v>14</v>
      </c>
      <c r="C28" s="1" t="s">
        <v>30</v>
      </c>
      <c r="D28" s="1" t="s">
        <v>15</v>
      </c>
      <c r="E28" s="1" t="s">
        <v>10</v>
      </c>
      <c r="F28" s="13" t="s">
        <v>35</v>
      </c>
      <c r="G28" s="2">
        <v>1980247.01</v>
      </c>
      <c r="H28" s="2">
        <v>1980247.01</v>
      </c>
      <c r="I28" s="2">
        <v>1980247.01</v>
      </c>
      <c r="J28" s="2">
        <v>1979727.01</v>
      </c>
      <c r="K28" s="2">
        <v>1979727.01</v>
      </c>
      <c r="L28" s="2">
        <v>1979727.01</v>
      </c>
      <c r="M28" s="2">
        <v>1980247.01</v>
      </c>
      <c r="N28" s="2">
        <v>1980561.61</v>
      </c>
      <c r="O28" s="2">
        <v>1980561.61</v>
      </c>
      <c r="P28" s="2">
        <v>1981356.21</v>
      </c>
      <c r="Q28" s="2">
        <v>1981356.21</v>
      </c>
      <c r="R28" s="2">
        <v>1981356.21</v>
      </c>
    </row>
    <row r="29" spans="2:18" ht="18.75" x14ac:dyDescent="0.25">
      <c r="B29" s="1" t="s">
        <v>14</v>
      </c>
      <c r="C29" s="1" t="s">
        <v>25</v>
      </c>
      <c r="D29" s="1" t="s">
        <v>15</v>
      </c>
      <c r="E29" s="1" t="s">
        <v>10</v>
      </c>
      <c r="F29" s="13" t="s">
        <v>37</v>
      </c>
      <c r="G29" s="2">
        <v>55004.08</v>
      </c>
      <c r="H29" s="2">
        <v>55004.08</v>
      </c>
      <c r="I29" s="2">
        <v>55004.08</v>
      </c>
      <c r="J29" s="2">
        <v>55004.08</v>
      </c>
      <c r="K29" s="2">
        <v>55004.08</v>
      </c>
      <c r="L29" s="2">
        <v>55004.08</v>
      </c>
      <c r="M29" s="2"/>
      <c r="N29" s="2"/>
      <c r="O29" s="2"/>
      <c r="P29" s="2"/>
      <c r="Q29" s="2"/>
      <c r="R29" s="2"/>
    </row>
    <row r="30" spans="2:18" ht="18.75" x14ac:dyDescent="0.25">
      <c r="B30" s="1" t="s">
        <v>14</v>
      </c>
      <c r="C30" s="1" t="s">
        <v>26</v>
      </c>
      <c r="D30" s="1" t="s">
        <v>15</v>
      </c>
      <c r="E30" s="1" t="s">
        <v>10</v>
      </c>
      <c r="F30" s="13" t="s">
        <v>37</v>
      </c>
      <c r="G30" s="2">
        <v>23189.35</v>
      </c>
      <c r="H30" s="2">
        <v>23189.35</v>
      </c>
      <c r="I30" s="2">
        <v>23189.35</v>
      </c>
      <c r="J30" s="2">
        <v>23189.35</v>
      </c>
      <c r="K30" s="2">
        <v>23290.85</v>
      </c>
      <c r="L30" s="2">
        <v>1.67</v>
      </c>
      <c r="M30" s="2"/>
      <c r="N30" s="2"/>
      <c r="O30" s="2"/>
      <c r="P30" s="2"/>
      <c r="Q30" s="2"/>
      <c r="R30" s="2"/>
    </row>
    <row r="31" spans="2:18" ht="18.75" x14ac:dyDescent="0.25">
      <c r="B31" s="1" t="s">
        <v>14</v>
      </c>
      <c r="C31" s="1" t="s">
        <v>2</v>
      </c>
      <c r="D31" s="1" t="s">
        <v>15</v>
      </c>
      <c r="E31" s="1" t="s">
        <v>1</v>
      </c>
      <c r="F31" s="13" t="s">
        <v>34</v>
      </c>
      <c r="G31" s="2">
        <v>214078.23</v>
      </c>
      <c r="H31" s="2">
        <v>139798.70000000001</v>
      </c>
      <c r="I31" s="2">
        <v>115561.52</v>
      </c>
      <c r="J31" s="2">
        <v>239332.52</v>
      </c>
      <c r="K31" s="2">
        <v>103490.9</v>
      </c>
      <c r="L31" s="2">
        <v>201131.23</v>
      </c>
      <c r="M31" s="2">
        <v>118691.07</v>
      </c>
      <c r="N31" s="2">
        <v>191740.58</v>
      </c>
      <c r="O31" s="2">
        <v>104790.06</v>
      </c>
      <c r="P31" s="2">
        <v>217260.01</v>
      </c>
      <c r="Q31" s="2">
        <v>129663.29</v>
      </c>
      <c r="R31" s="2">
        <v>222069.58</v>
      </c>
    </row>
    <row r="32" spans="2:18" ht="28.5" x14ac:dyDescent="0.25">
      <c r="B32" s="1" t="s">
        <v>14</v>
      </c>
      <c r="C32" s="1" t="s">
        <v>4</v>
      </c>
      <c r="D32" s="1" t="s">
        <v>15</v>
      </c>
      <c r="E32" s="1" t="s">
        <v>3</v>
      </c>
      <c r="F32" s="13" t="s">
        <v>39</v>
      </c>
      <c r="G32" s="2">
        <v>256384</v>
      </c>
      <c r="H32" s="2">
        <v>108908.33</v>
      </c>
      <c r="I32" s="2">
        <v>147468.15</v>
      </c>
      <c r="J32" s="2">
        <v>233913.07</v>
      </c>
      <c r="K32" s="2">
        <v>317468.28000000003</v>
      </c>
      <c r="L32" s="2">
        <v>143692.67000000001</v>
      </c>
      <c r="M32" s="2">
        <v>233255.57</v>
      </c>
      <c r="N32" s="2">
        <v>312799.59999999998</v>
      </c>
      <c r="O32" s="2">
        <v>396942.74</v>
      </c>
      <c r="P32" s="2">
        <v>384417.58</v>
      </c>
      <c r="Q32" s="2">
        <v>473788.49</v>
      </c>
      <c r="R32" s="2">
        <v>269384.98</v>
      </c>
    </row>
    <row r="33" spans="2:18" ht="18.75" x14ac:dyDescent="0.25">
      <c r="B33" s="1" t="s">
        <v>14</v>
      </c>
      <c r="C33" s="1" t="s">
        <v>6</v>
      </c>
      <c r="D33" s="1" t="s">
        <v>15</v>
      </c>
      <c r="E33" s="1" t="s">
        <v>5</v>
      </c>
      <c r="F33" s="13" t="s">
        <v>34</v>
      </c>
      <c r="G33" s="2">
        <v>143972.95000000001</v>
      </c>
      <c r="H33" s="2">
        <v>180956.96</v>
      </c>
      <c r="I33" s="2">
        <v>127849.78</v>
      </c>
      <c r="J33" s="2">
        <v>94883.22</v>
      </c>
      <c r="K33" s="2">
        <v>61812.58</v>
      </c>
      <c r="L33" s="2">
        <v>140701.59</v>
      </c>
      <c r="M33" s="2">
        <v>99905.04</v>
      </c>
      <c r="N33" s="2">
        <v>159473.87</v>
      </c>
      <c r="O33" s="2">
        <v>119043.35</v>
      </c>
      <c r="P33" s="2">
        <v>128064.71</v>
      </c>
      <c r="Q33" s="2">
        <v>78980.12</v>
      </c>
      <c r="R33" s="2">
        <v>98428.3</v>
      </c>
    </row>
    <row r="34" spans="2:18" ht="28.5" x14ac:dyDescent="0.25">
      <c r="B34" s="1" t="s">
        <v>14</v>
      </c>
      <c r="C34" s="1" t="s">
        <v>7</v>
      </c>
      <c r="D34" s="1" t="s">
        <v>15</v>
      </c>
      <c r="E34" s="1" t="s">
        <v>5</v>
      </c>
      <c r="F34" s="13" t="s">
        <v>40</v>
      </c>
      <c r="G34" s="2">
        <v>43792.49</v>
      </c>
      <c r="H34" s="2">
        <v>33630.080000000002</v>
      </c>
      <c r="I34" s="2">
        <v>44134.63</v>
      </c>
      <c r="J34" s="2">
        <v>34639.18</v>
      </c>
      <c r="K34" s="2">
        <v>25143.73</v>
      </c>
      <c r="L34" s="2">
        <v>34803.67</v>
      </c>
      <c r="M34" s="2">
        <v>24436.61</v>
      </c>
      <c r="N34" s="2">
        <v>54123.55</v>
      </c>
      <c r="O34" s="2">
        <v>43783.49</v>
      </c>
      <c r="P34" s="2">
        <v>43443.43</v>
      </c>
      <c r="Q34" s="2">
        <v>33103.370000000003</v>
      </c>
      <c r="R34" s="2">
        <v>42763.31</v>
      </c>
    </row>
    <row r="35" spans="2:18" ht="18.75" x14ac:dyDescent="0.25">
      <c r="B35" s="1" t="s">
        <v>14</v>
      </c>
      <c r="C35" s="1" t="s">
        <v>9</v>
      </c>
      <c r="D35" s="1" t="s">
        <v>15</v>
      </c>
      <c r="E35" s="1" t="s">
        <v>8</v>
      </c>
      <c r="F35" s="13" t="s">
        <v>34</v>
      </c>
      <c r="G35" s="2">
        <v>28490.55</v>
      </c>
      <c r="H35" s="2">
        <v>20784.64</v>
      </c>
      <c r="I35" s="2">
        <v>33261.379999999997</v>
      </c>
      <c r="J35" s="2">
        <v>25616.57</v>
      </c>
      <c r="K35" s="2">
        <v>20067.72</v>
      </c>
      <c r="L35" s="2">
        <v>22422.91</v>
      </c>
      <c r="M35" s="2">
        <v>14783.29</v>
      </c>
      <c r="N35" s="2">
        <v>37138.480000000003</v>
      </c>
      <c r="O35" s="2">
        <v>29493.67</v>
      </c>
      <c r="P35" s="2">
        <v>31843.16</v>
      </c>
      <c r="Q35" s="2">
        <v>24207.83</v>
      </c>
      <c r="R35" s="2">
        <v>25597.59</v>
      </c>
    </row>
    <row r="37" spans="2:18" ht="18.75" x14ac:dyDescent="0.25">
      <c r="G37" s="9">
        <f t="shared" ref="G37:K37" si="1">SUM(G24:G36)</f>
        <v>5196626.99</v>
      </c>
      <c r="H37" s="9">
        <f t="shared" si="1"/>
        <v>4711719.18</v>
      </c>
      <c r="I37" s="9">
        <f t="shared" si="1"/>
        <v>4697881.78</v>
      </c>
      <c r="J37" s="9">
        <f t="shared" si="1"/>
        <v>5438211.8699999992</v>
      </c>
      <c r="K37" s="9">
        <f t="shared" si="1"/>
        <v>5494291.330000001</v>
      </c>
      <c r="L37" s="9">
        <f t="shared" ref="L37:R37" si="2">SUM(L24:L36)</f>
        <v>5455935.580000001</v>
      </c>
      <c r="M37" s="9">
        <f t="shared" si="2"/>
        <v>7177552.7400000012</v>
      </c>
      <c r="N37" s="9">
        <f t="shared" si="2"/>
        <v>6882408.5099999998</v>
      </c>
      <c r="O37" s="9">
        <f t="shared" si="2"/>
        <v>6191486.1600000001</v>
      </c>
      <c r="P37" s="9">
        <f t="shared" si="2"/>
        <v>6015749.8500000006</v>
      </c>
      <c r="Q37" s="9">
        <f t="shared" si="2"/>
        <v>5230062.0279999999</v>
      </c>
      <c r="R37" s="9">
        <f t="shared" si="2"/>
        <v>4862722.76</v>
      </c>
    </row>
    <row r="39" spans="2:18" ht="24.75" customHeight="1" x14ac:dyDescent="0.25">
      <c r="B39" s="5" t="s">
        <v>24</v>
      </c>
      <c r="G39" s="14" t="s">
        <v>21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</row>
    <row r="40" spans="2:18" ht="37.5" x14ac:dyDescent="0.25">
      <c r="B40" s="3" t="s">
        <v>11</v>
      </c>
      <c r="C40" s="3" t="s">
        <v>13</v>
      </c>
      <c r="D40" s="3" t="s">
        <v>12</v>
      </c>
      <c r="E40" s="3" t="s">
        <v>0</v>
      </c>
      <c r="F40" s="3" t="s">
        <v>31</v>
      </c>
      <c r="G40" s="4">
        <v>45322</v>
      </c>
      <c r="H40" s="4">
        <v>45351</v>
      </c>
      <c r="I40" s="4">
        <v>45382</v>
      </c>
      <c r="J40" s="4">
        <v>45412</v>
      </c>
      <c r="K40" s="4">
        <v>45443</v>
      </c>
      <c r="L40" s="4">
        <v>45473</v>
      </c>
      <c r="M40" s="4">
        <v>45504</v>
      </c>
      <c r="N40" s="4">
        <v>45535</v>
      </c>
      <c r="O40" s="4">
        <v>45565</v>
      </c>
      <c r="P40" s="4">
        <v>45596</v>
      </c>
      <c r="Q40" s="4">
        <v>45626</v>
      </c>
      <c r="R40" s="4">
        <v>45657</v>
      </c>
    </row>
    <row r="41" spans="2:18" ht="28.5" x14ac:dyDescent="0.25">
      <c r="B41" s="1" t="s">
        <v>14</v>
      </c>
      <c r="C41" s="1" t="s">
        <v>16</v>
      </c>
      <c r="D41" s="1" t="s">
        <v>15</v>
      </c>
      <c r="E41" s="1" t="s">
        <v>10</v>
      </c>
      <c r="F41" s="13" t="s">
        <v>32</v>
      </c>
      <c r="G41" s="2">
        <v>1484957.15</v>
      </c>
      <c r="H41" s="2">
        <v>1719552.4</v>
      </c>
      <c r="I41" s="2">
        <v>1549103.28</v>
      </c>
      <c r="J41" s="2">
        <v>1383444.66</v>
      </c>
      <c r="K41" s="2">
        <v>1068736.6599999999</v>
      </c>
      <c r="L41" s="2">
        <v>787792.64</v>
      </c>
      <c r="M41" s="2">
        <v>2571007.06</v>
      </c>
      <c r="N41" s="2">
        <v>2290220.48</v>
      </c>
      <c r="O41" s="2">
        <v>1662537.23</v>
      </c>
      <c r="P41" s="2">
        <v>2230310.64</v>
      </c>
      <c r="Q41" s="2">
        <v>3248467.99</v>
      </c>
      <c r="R41" s="2">
        <v>2480943.5499999998</v>
      </c>
    </row>
    <row r="42" spans="2:18" ht="18.75" x14ac:dyDescent="0.25">
      <c r="B42" s="1" t="s">
        <v>14</v>
      </c>
      <c r="C42" s="1" t="s">
        <v>17</v>
      </c>
      <c r="D42" s="1" t="s">
        <v>15</v>
      </c>
      <c r="E42" s="1" t="s">
        <v>10</v>
      </c>
      <c r="F42" s="13" t="s">
        <v>34</v>
      </c>
      <c r="G42" s="2">
        <v>569648.32999999996</v>
      </c>
      <c r="H42" s="2">
        <v>343025.26</v>
      </c>
      <c r="I42" s="2">
        <v>354087.11</v>
      </c>
      <c r="J42" s="2">
        <v>507624.18</v>
      </c>
      <c r="K42" s="2">
        <v>332612.14</v>
      </c>
      <c r="L42" s="2">
        <v>430897.17</v>
      </c>
      <c r="M42" s="2">
        <v>536717.74</v>
      </c>
      <c r="N42" s="2">
        <v>444799.9</v>
      </c>
      <c r="O42" s="2">
        <v>379397.93</v>
      </c>
      <c r="P42" s="2">
        <v>346431.58</v>
      </c>
      <c r="Q42" s="2">
        <v>254513.74</v>
      </c>
      <c r="R42" s="2">
        <v>289111.77</v>
      </c>
    </row>
    <row r="43" spans="2:18" ht="18.75" x14ac:dyDescent="0.25">
      <c r="B43" s="1" t="s">
        <v>14</v>
      </c>
      <c r="C43" s="1" t="s">
        <v>18</v>
      </c>
      <c r="D43" s="1" t="s">
        <v>15</v>
      </c>
      <c r="E43" s="1" t="s">
        <v>10</v>
      </c>
      <c r="F43" s="13" t="s">
        <v>33</v>
      </c>
      <c r="G43" s="2">
        <v>221650.64</v>
      </c>
      <c r="H43" s="2">
        <v>296368.51</v>
      </c>
      <c r="I43" s="2">
        <v>322756.76</v>
      </c>
      <c r="J43" s="2">
        <v>375000.67</v>
      </c>
      <c r="K43" s="2">
        <v>317816.59000000003</v>
      </c>
      <c r="L43" s="2">
        <v>370869.36</v>
      </c>
      <c r="M43" s="2">
        <v>276492.64</v>
      </c>
      <c r="N43" s="2">
        <v>324384.46000000002</v>
      </c>
      <c r="O43" s="2">
        <v>253807.44</v>
      </c>
      <c r="P43" s="2">
        <v>221193.53</v>
      </c>
      <c r="Q43" s="2">
        <v>268018.78999999998</v>
      </c>
      <c r="R43" s="2">
        <v>148752.97</v>
      </c>
    </row>
    <row r="44" spans="2:18" ht="18.75" x14ac:dyDescent="0.25">
      <c r="B44" s="1" t="s">
        <v>14</v>
      </c>
      <c r="C44" s="1" t="s">
        <v>19</v>
      </c>
      <c r="D44" s="1" t="s">
        <v>15</v>
      </c>
      <c r="E44" s="1" t="s">
        <v>10</v>
      </c>
      <c r="F44" s="13" t="s">
        <v>36</v>
      </c>
      <c r="G44" s="2">
        <v>218026.51</v>
      </c>
      <c r="H44" s="2">
        <v>251007.28</v>
      </c>
      <c r="I44" s="2">
        <v>208347.28</v>
      </c>
      <c r="J44" s="2">
        <v>251443.97</v>
      </c>
      <c r="K44" s="2">
        <v>237450.36</v>
      </c>
      <c r="L44" s="2">
        <v>272349.95</v>
      </c>
      <c r="M44" s="2">
        <v>239114.94</v>
      </c>
      <c r="N44" s="2">
        <v>263819.21000000002</v>
      </c>
      <c r="O44" s="2">
        <v>292133.12</v>
      </c>
      <c r="P44" s="2">
        <v>210522.78</v>
      </c>
      <c r="Q44" s="2">
        <v>238004.11</v>
      </c>
      <c r="R44" s="2">
        <v>162323.24</v>
      </c>
    </row>
    <row r="45" spans="2:18" ht="18.75" x14ac:dyDescent="0.25">
      <c r="B45" s="1" t="s">
        <v>14</v>
      </c>
      <c r="C45" s="1" t="s">
        <v>30</v>
      </c>
      <c r="D45" s="1" t="s">
        <v>15</v>
      </c>
      <c r="E45" s="1" t="s">
        <v>10</v>
      </c>
      <c r="F45" s="13" t="s">
        <v>35</v>
      </c>
      <c r="G45" s="2">
        <v>1982199.21</v>
      </c>
      <c r="H45" s="6">
        <v>1983602.21</v>
      </c>
      <c r="I45" s="2">
        <v>1983602.21</v>
      </c>
      <c r="J45" s="2">
        <v>1983522.21</v>
      </c>
      <c r="K45" s="2">
        <v>1984082.21</v>
      </c>
      <c r="L45" s="2">
        <v>1984082.21</v>
      </c>
      <c r="M45" s="2">
        <v>1982193.51</v>
      </c>
      <c r="N45" s="2">
        <v>1983593.51</v>
      </c>
      <c r="O45" s="2">
        <v>1983593.51</v>
      </c>
      <c r="P45" s="2">
        <v>1984073.51</v>
      </c>
      <c r="Q45" s="2">
        <v>1984593.51</v>
      </c>
      <c r="R45" s="2">
        <v>1984958.58</v>
      </c>
    </row>
    <row r="46" spans="2:18" ht="18.75" x14ac:dyDescent="0.25">
      <c r="B46" s="1" t="s">
        <v>14</v>
      </c>
      <c r="C46" s="1" t="s">
        <v>2</v>
      </c>
      <c r="D46" s="1" t="s">
        <v>15</v>
      </c>
      <c r="E46" s="1" t="s">
        <v>1</v>
      </c>
      <c r="F46" s="13" t="s">
        <v>34</v>
      </c>
      <c r="G46" s="2">
        <v>134433.48000000001</v>
      </c>
      <c r="H46" s="2">
        <v>186839.76</v>
      </c>
      <c r="I46" s="2">
        <v>219246.01</v>
      </c>
      <c r="J46" s="2">
        <v>131505.19</v>
      </c>
      <c r="K46" s="2">
        <v>231128.38</v>
      </c>
      <c r="L46" s="2">
        <v>141395.91</v>
      </c>
      <c r="M46" s="2">
        <v>251664.72</v>
      </c>
      <c r="N46" s="2">
        <v>162156.13</v>
      </c>
      <c r="O46" s="2">
        <v>132647.57</v>
      </c>
      <c r="P46" s="2">
        <v>233266.1</v>
      </c>
      <c r="Q46" s="2">
        <v>143848.91</v>
      </c>
      <c r="R46" s="2">
        <v>204467.4</v>
      </c>
    </row>
    <row r="47" spans="2:18" ht="28.5" x14ac:dyDescent="0.25">
      <c r="B47" s="1" t="s">
        <v>14</v>
      </c>
      <c r="C47" s="1" t="s">
        <v>4</v>
      </c>
      <c r="D47" s="1" t="s">
        <v>15</v>
      </c>
      <c r="E47" s="1" t="s">
        <v>3</v>
      </c>
      <c r="F47" s="13" t="s">
        <v>39</v>
      </c>
      <c r="G47" s="2">
        <v>359849.4</v>
      </c>
      <c r="H47" s="2">
        <v>278579.38</v>
      </c>
      <c r="I47" s="2">
        <v>192147.88</v>
      </c>
      <c r="J47" s="2">
        <v>279539.24</v>
      </c>
      <c r="K47" s="2">
        <v>226993.12</v>
      </c>
      <c r="L47" s="2">
        <v>237541.68</v>
      </c>
      <c r="M47" s="2">
        <v>198367.38</v>
      </c>
      <c r="N47" s="2">
        <v>267951.01</v>
      </c>
      <c r="O47" s="2">
        <v>426871.12</v>
      </c>
      <c r="P47" s="2">
        <v>255039.19</v>
      </c>
      <c r="Q47" s="2">
        <v>337999.51</v>
      </c>
      <c r="R47" s="2">
        <v>353739.71</v>
      </c>
    </row>
    <row r="48" spans="2:18" ht="18.75" x14ac:dyDescent="0.25">
      <c r="B48" s="1" t="s">
        <v>14</v>
      </c>
      <c r="C48" s="1" t="s">
        <v>6</v>
      </c>
      <c r="D48" s="1" t="s">
        <v>15</v>
      </c>
      <c r="E48" s="1" t="s">
        <v>5</v>
      </c>
      <c r="F48" s="13" t="s">
        <v>34</v>
      </c>
      <c r="G48" s="2">
        <v>57929.78</v>
      </c>
      <c r="H48" s="2">
        <v>156936.21</v>
      </c>
      <c r="I48" s="2">
        <v>166535.69</v>
      </c>
      <c r="J48" s="2">
        <v>125418.97</v>
      </c>
      <c r="K48" s="2">
        <v>263855.38</v>
      </c>
      <c r="L48" s="2">
        <v>174355.61</v>
      </c>
      <c r="M48" s="2">
        <v>134147.24</v>
      </c>
      <c r="N48" s="2">
        <v>93830.05</v>
      </c>
      <c r="O48" s="2">
        <v>93437.69</v>
      </c>
      <c r="P48" s="2">
        <v>82997.240000000005</v>
      </c>
      <c r="Q48" s="2">
        <v>41466</v>
      </c>
      <c r="R48" s="2">
        <v>100567.57</v>
      </c>
    </row>
    <row r="49" spans="2:18" ht="28.5" x14ac:dyDescent="0.25">
      <c r="B49" s="1" t="s">
        <v>14</v>
      </c>
      <c r="C49" s="1" t="s">
        <v>7</v>
      </c>
      <c r="D49" s="1" t="s">
        <v>15</v>
      </c>
      <c r="E49" s="1" t="s">
        <v>5</v>
      </c>
      <c r="F49" s="13" t="s">
        <v>40</v>
      </c>
      <c r="G49" s="2">
        <v>32423.25</v>
      </c>
      <c r="H49" s="2">
        <v>42083.19</v>
      </c>
      <c r="I49" s="2">
        <v>61743.13</v>
      </c>
      <c r="J49" s="2">
        <v>51849.41</v>
      </c>
      <c r="K49" s="2">
        <v>80992.41</v>
      </c>
      <c r="L49" s="2">
        <v>70135.3</v>
      </c>
      <c r="M49" s="2">
        <v>59278.19</v>
      </c>
      <c r="N49" s="2">
        <v>48421.08</v>
      </c>
      <c r="O49" s="2">
        <v>47563.97</v>
      </c>
      <c r="P49" s="2">
        <v>46706.86</v>
      </c>
      <c r="Q49" s="2">
        <v>35894.75</v>
      </c>
      <c r="R49" s="2">
        <v>34992.639999999999</v>
      </c>
    </row>
    <row r="50" spans="2:18" ht="18.75" x14ac:dyDescent="0.25">
      <c r="B50" s="1" t="s">
        <v>14</v>
      </c>
      <c r="C50" s="1" t="s">
        <v>9</v>
      </c>
      <c r="D50" s="1" t="s">
        <v>15</v>
      </c>
      <c r="E50" s="1" t="s">
        <v>8</v>
      </c>
      <c r="F50" s="13" t="s">
        <v>34</v>
      </c>
      <c r="G50" s="2">
        <v>36448.42</v>
      </c>
      <c r="H50" s="2">
        <v>27903.7</v>
      </c>
      <c r="I50" s="2">
        <v>49352.84</v>
      </c>
      <c r="J50" s="2">
        <v>40801.980000000003</v>
      </c>
      <c r="K50" s="2">
        <v>52251.12</v>
      </c>
      <c r="L50" s="2">
        <v>43700.26</v>
      </c>
      <c r="M50" s="2">
        <v>35149.4</v>
      </c>
      <c r="N50" s="2">
        <v>26598.54</v>
      </c>
      <c r="O50" s="2">
        <v>28047.68</v>
      </c>
      <c r="P50" s="2">
        <v>29496.82</v>
      </c>
      <c r="Q50" s="2">
        <v>20495.96</v>
      </c>
      <c r="R50" s="2">
        <v>22980.33</v>
      </c>
    </row>
    <row r="51" spans="2:18" ht="18.75" x14ac:dyDescent="0.25">
      <c r="G51" s="7"/>
      <c r="H51" s="8"/>
    </row>
    <row r="52" spans="2:18" ht="18.75" x14ac:dyDescent="0.25">
      <c r="G52" s="9">
        <f>SUM(G41:G51)</f>
        <v>5097566.1700000009</v>
      </c>
      <c r="H52" s="9">
        <f t="shared" ref="H52:R52" si="3">SUM(H41:H51)</f>
        <v>5285897.9000000004</v>
      </c>
      <c r="I52" s="9">
        <f t="shared" si="3"/>
        <v>5106922.1900000004</v>
      </c>
      <c r="J52" s="9">
        <f t="shared" si="3"/>
        <v>5130150.4800000004</v>
      </c>
      <c r="K52" s="9">
        <f t="shared" si="3"/>
        <v>4795918.37</v>
      </c>
      <c r="L52" s="9">
        <f t="shared" si="3"/>
        <v>4513120.09</v>
      </c>
      <c r="M52" s="9">
        <f t="shared" si="3"/>
        <v>6284132.8200000003</v>
      </c>
      <c r="N52" s="9">
        <f t="shared" si="3"/>
        <v>5905774.3699999992</v>
      </c>
      <c r="O52" s="9">
        <f t="shared" si="3"/>
        <v>5300037.2600000007</v>
      </c>
      <c r="P52" s="9">
        <f t="shared" si="3"/>
        <v>5640038.2500000009</v>
      </c>
      <c r="Q52" s="9">
        <f t="shared" si="3"/>
        <v>6573303.2700000005</v>
      </c>
      <c r="R52" s="9">
        <f t="shared" si="3"/>
        <v>5782837.7600000007</v>
      </c>
    </row>
    <row r="54" spans="2:18" ht="21" customHeight="1" x14ac:dyDescent="0.25">
      <c r="B54" s="5" t="s">
        <v>41</v>
      </c>
      <c r="G54" s="14" t="s">
        <v>21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"/>
    </row>
    <row r="55" spans="2:18" ht="37.5" x14ac:dyDescent="0.25">
      <c r="B55" s="3" t="s">
        <v>11</v>
      </c>
      <c r="C55" s="3" t="s">
        <v>13</v>
      </c>
      <c r="D55" s="3" t="s">
        <v>12</v>
      </c>
      <c r="E55" s="3" t="s">
        <v>0</v>
      </c>
      <c r="F55" s="3" t="s">
        <v>31</v>
      </c>
      <c r="G55" s="4">
        <v>45688</v>
      </c>
      <c r="H55" s="4">
        <v>45716</v>
      </c>
      <c r="I55" s="4">
        <v>45747</v>
      </c>
      <c r="J55" s="4">
        <v>45777</v>
      </c>
      <c r="K55" s="4">
        <v>45808</v>
      </c>
      <c r="L55" s="4">
        <v>45838</v>
      </c>
      <c r="M55" s="4">
        <v>45869</v>
      </c>
      <c r="N55" s="4">
        <v>45900</v>
      </c>
      <c r="O55" s="4">
        <v>45930</v>
      </c>
      <c r="P55" s="4">
        <v>45961</v>
      </c>
      <c r="Q55" s="4">
        <v>45991</v>
      </c>
      <c r="R55" s="4">
        <v>46022</v>
      </c>
    </row>
    <row r="56" spans="2:18" ht="28.5" customHeight="1" x14ac:dyDescent="0.25">
      <c r="B56" s="1" t="s">
        <v>14</v>
      </c>
      <c r="C56" s="1" t="s">
        <v>16</v>
      </c>
      <c r="D56" s="1" t="s">
        <v>15</v>
      </c>
      <c r="E56" s="1" t="s">
        <v>10</v>
      </c>
      <c r="F56" s="13" t="s">
        <v>32</v>
      </c>
      <c r="G56" s="2">
        <v>882068.65</v>
      </c>
      <c r="H56" s="2">
        <v>1526775.79</v>
      </c>
      <c r="I56" s="2">
        <v>2869715.2</v>
      </c>
      <c r="J56" s="2">
        <v>2868051.69</v>
      </c>
      <c r="K56" s="2">
        <v>2225809.88</v>
      </c>
      <c r="L56" s="2">
        <v>1862999.79</v>
      </c>
      <c r="M56" s="2">
        <v>2605306.4700000002</v>
      </c>
      <c r="N56" s="2">
        <v>2086949.52</v>
      </c>
      <c r="O56" s="2">
        <v>2270847.7400000002</v>
      </c>
      <c r="P56" s="2">
        <v>2789668.55</v>
      </c>
      <c r="Q56" s="2">
        <v>2665184.9700000002</v>
      </c>
      <c r="R56" s="2">
        <v>2836521.72</v>
      </c>
    </row>
    <row r="57" spans="2:18" ht="28.5" customHeight="1" x14ac:dyDescent="0.25">
      <c r="B57" s="1" t="s">
        <v>14</v>
      </c>
      <c r="C57" s="1" t="s">
        <v>17</v>
      </c>
      <c r="D57" s="1" t="s">
        <v>15</v>
      </c>
      <c r="E57" s="1" t="s">
        <v>10</v>
      </c>
      <c r="F57" s="13" t="s">
        <v>34</v>
      </c>
      <c r="G57" s="2">
        <v>502134.22</v>
      </c>
      <c r="H57" s="2">
        <v>608352.57999999996</v>
      </c>
      <c r="I57" s="2">
        <v>542950.61</v>
      </c>
      <c r="J57" s="2">
        <v>389984.26</v>
      </c>
      <c r="K57" s="2">
        <v>298036.56</v>
      </c>
      <c r="L57" s="2">
        <v>694329.36</v>
      </c>
      <c r="M57" s="2">
        <v>401877.92</v>
      </c>
      <c r="N57" s="2">
        <v>314534.28000000003</v>
      </c>
      <c r="O57" s="2">
        <v>392658.3</v>
      </c>
      <c r="P57" s="2">
        <v>248037.55</v>
      </c>
      <c r="Q57" s="2">
        <v>301147.86</v>
      </c>
      <c r="R57" s="2">
        <v>239271.88</v>
      </c>
    </row>
    <row r="58" spans="2:18" ht="28.5" customHeight="1" x14ac:dyDescent="0.25">
      <c r="B58" s="1" t="s">
        <v>14</v>
      </c>
      <c r="C58" s="1" t="s">
        <v>18</v>
      </c>
      <c r="D58" s="1" t="s">
        <v>15</v>
      </c>
      <c r="E58" s="1" t="s">
        <v>10</v>
      </c>
      <c r="F58" s="13" t="s">
        <v>33</v>
      </c>
      <c r="G58" s="2">
        <v>206902.8</v>
      </c>
      <c r="H58" s="2">
        <v>184370.33</v>
      </c>
      <c r="I58" s="2">
        <v>231730.48</v>
      </c>
      <c r="J58" s="2">
        <v>276936.38</v>
      </c>
      <c r="K58" s="2">
        <v>205983.04</v>
      </c>
      <c r="L58" s="2">
        <v>257742.52</v>
      </c>
      <c r="M58" s="2">
        <v>175232.04</v>
      </c>
      <c r="N58" s="2">
        <v>226482.4</v>
      </c>
      <c r="O58" s="2">
        <v>155045.16</v>
      </c>
      <c r="P58" s="2">
        <v>181952.27</v>
      </c>
      <c r="Q58" s="2">
        <v>153996.60999999999</v>
      </c>
      <c r="R58" s="2">
        <v>182260.57</v>
      </c>
    </row>
    <row r="59" spans="2:18" ht="28.5" customHeight="1" x14ac:dyDescent="0.25">
      <c r="B59" s="1" t="s">
        <v>14</v>
      </c>
      <c r="C59" s="1" t="s">
        <v>19</v>
      </c>
      <c r="D59" s="1" t="s">
        <v>15</v>
      </c>
      <c r="E59" s="1" t="s">
        <v>10</v>
      </c>
      <c r="F59" s="13" t="s">
        <v>36</v>
      </c>
      <c r="G59" s="2">
        <v>197971.07</v>
      </c>
      <c r="H59" s="2">
        <v>155741.91</v>
      </c>
      <c r="I59" s="2">
        <v>189180.25</v>
      </c>
      <c r="J59" s="2">
        <v>246662.61</v>
      </c>
      <c r="K59" s="2">
        <v>193617.29</v>
      </c>
      <c r="L59" s="17">
        <v>242550.63</v>
      </c>
      <c r="M59" s="2">
        <v>155746.51</v>
      </c>
      <c r="N59" s="2">
        <v>199843.85</v>
      </c>
      <c r="O59" s="2">
        <v>106679.38</v>
      </c>
      <c r="P59" s="2">
        <v>212957.06</v>
      </c>
      <c r="Q59" s="2">
        <v>161324.97</v>
      </c>
      <c r="R59" s="2">
        <v>228465.8</v>
      </c>
    </row>
    <row r="60" spans="2:18" ht="28.5" customHeight="1" x14ac:dyDescent="0.25">
      <c r="B60" s="1" t="s">
        <v>14</v>
      </c>
      <c r="C60" s="1" t="s">
        <v>30</v>
      </c>
      <c r="D60" s="1" t="s">
        <v>15</v>
      </c>
      <c r="E60" s="1" t="s">
        <v>10</v>
      </c>
      <c r="F60" s="13" t="s">
        <v>35</v>
      </c>
      <c r="G60" s="2">
        <v>1999958.58</v>
      </c>
      <c r="H60" s="2">
        <v>2014438.58</v>
      </c>
      <c r="I60" s="2">
        <v>2015038.58</v>
      </c>
      <c r="J60" s="2">
        <v>2017213.21</v>
      </c>
      <c r="K60" s="2">
        <v>2017213.21</v>
      </c>
      <c r="L60" s="2">
        <v>2015146.73</v>
      </c>
      <c r="M60" s="2">
        <v>2014626.73</v>
      </c>
      <c r="N60" s="2">
        <v>2014626.73</v>
      </c>
      <c r="O60" s="2">
        <v>2014626.73</v>
      </c>
      <c r="P60" s="2">
        <v>2013066.73</v>
      </c>
      <c r="Q60" s="2">
        <v>2013586.73</v>
      </c>
      <c r="R60" s="2">
        <v>2013586.73</v>
      </c>
    </row>
    <row r="61" spans="2:18" ht="28.5" customHeight="1" x14ac:dyDescent="0.25">
      <c r="B61" s="1" t="s">
        <v>14</v>
      </c>
      <c r="C61" s="1" t="s">
        <v>43</v>
      </c>
      <c r="D61" s="1" t="s">
        <v>15</v>
      </c>
      <c r="E61" s="1" t="s">
        <v>10</v>
      </c>
      <c r="F61" s="13" t="s">
        <v>42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28.5" customHeight="1" x14ac:dyDescent="0.25">
      <c r="B62" s="1" t="s">
        <v>14</v>
      </c>
      <c r="C62" s="1" t="s">
        <v>2</v>
      </c>
      <c r="D62" s="1" t="s">
        <v>15</v>
      </c>
      <c r="E62" s="1" t="s">
        <v>1</v>
      </c>
      <c r="F62" s="13" t="s">
        <v>34</v>
      </c>
      <c r="G62" s="2">
        <v>115043.57</v>
      </c>
      <c r="H62" s="2">
        <v>125662.06</v>
      </c>
      <c r="I62" s="2">
        <v>170086.46</v>
      </c>
      <c r="J62" s="2">
        <v>67286.84</v>
      </c>
      <c r="K62" s="2">
        <v>199318.19</v>
      </c>
      <c r="L62" s="10">
        <v>113312.74</v>
      </c>
      <c r="M62" s="2">
        <v>227266.75</v>
      </c>
      <c r="N62" s="2">
        <v>143157.66</v>
      </c>
      <c r="O62" s="2">
        <v>259048.57</v>
      </c>
      <c r="P62" s="2">
        <v>175213.86</v>
      </c>
      <c r="Q62" s="2">
        <v>241379.15</v>
      </c>
      <c r="R62" s="2">
        <v>129288.51</v>
      </c>
    </row>
    <row r="63" spans="2:18" ht="28.5" customHeight="1" x14ac:dyDescent="0.25">
      <c r="B63" s="1" t="s">
        <v>14</v>
      </c>
      <c r="C63" s="1" t="s">
        <v>4</v>
      </c>
      <c r="D63" s="1" t="s">
        <v>15</v>
      </c>
      <c r="E63" s="1" t="s">
        <v>3</v>
      </c>
      <c r="F63" s="13" t="s">
        <v>39</v>
      </c>
      <c r="G63" s="2">
        <v>545836.71</v>
      </c>
      <c r="H63" s="2">
        <v>235932.71</v>
      </c>
      <c r="I63" s="2">
        <v>360572.12</v>
      </c>
      <c r="J63" s="2">
        <v>394910.79</v>
      </c>
      <c r="K63" s="2">
        <v>339132.24</v>
      </c>
      <c r="L63" s="2">
        <v>343038.12</v>
      </c>
      <c r="M63" s="2">
        <v>219508.98</v>
      </c>
      <c r="N63" s="2">
        <v>277402.03999999998</v>
      </c>
      <c r="O63" s="2">
        <v>246148.26</v>
      </c>
      <c r="P63" s="2">
        <v>317634.89</v>
      </c>
      <c r="Q63" s="2">
        <v>338443.42</v>
      </c>
      <c r="R63" s="2">
        <v>331051.93</v>
      </c>
    </row>
    <row r="64" spans="2:18" ht="28.5" customHeight="1" x14ac:dyDescent="0.25">
      <c r="B64" s="1" t="s">
        <v>14</v>
      </c>
      <c r="C64" s="1" t="s">
        <v>6</v>
      </c>
      <c r="D64" s="1" t="s">
        <v>15</v>
      </c>
      <c r="E64" s="1" t="s">
        <v>5</v>
      </c>
      <c r="F64" s="13" t="s">
        <v>34</v>
      </c>
      <c r="G64" s="2">
        <v>85012.67</v>
      </c>
      <c r="H64" s="2">
        <v>40005.06</v>
      </c>
      <c r="I64" s="2">
        <v>59795.39</v>
      </c>
      <c r="J64" s="2">
        <v>18650.2</v>
      </c>
      <c r="K64" s="2">
        <v>118765.2</v>
      </c>
      <c r="L64" s="2">
        <v>81226.679999999993</v>
      </c>
      <c r="M64" s="2">
        <v>93498.67</v>
      </c>
      <c r="N64" s="2">
        <v>53947.94</v>
      </c>
      <c r="O64" s="2">
        <v>116450.56</v>
      </c>
      <c r="P64" s="2">
        <v>78844.52</v>
      </c>
      <c r="Q64" s="2">
        <v>139621.85999999999</v>
      </c>
      <c r="R64" s="2">
        <v>102125.13</v>
      </c>
    </row>
    <row r="65" spans="2:18" ht="28.5" customHeight="1" x14ac:dyDescent="0.25">
      <c r="B65" s="1" t="s">
        <v>14</v>
      </c>
      <c r="C65" s="1" t="s">
        <v>7</v>
      </c>
      <c r="D65" s="1" t="s">
        <v>15</v>
      </c>
      <c r="E65" s="1" t="s">
        <v>5</v>
      </c>
      <c r="F65" s="13" t="s">
        <v>40</v>
      </c>
      <c r="G65" s="2">
        <v>24135.53</v>
      </c>
      <c r="H65" s="2">
        <v>33278.42</v>
      </c>
      <c r="I65" s="2">
        <v>65734.55</v>
      </c>
      <c r="J65" s="2">
        <v>51564.2</v>
      </c>
      <c r="K65" s="2">
        <v>40525.14</v>
      </c>
      <c r="L65" s="2">
        <v>30147.63</v>
      </c>
      <c r="M65" s="2">
        <v>39770.120000000003</v>
      </c>
      <c r="N65" s="2">
        <v>29392.61</v>
      </c>
      <c r="O65" s="2">
        <v>49015.1</v>
      </c>
      <c r="P65" s="2">
        <v>39617.019999999997</v>
      </c>
      <c r="Q65" s="2">
        <v>59677.88</v>
      </c>
      <c r="R65" s="2">
        <v>49300.37</v>
      </c>
    </row>
    <row r="66" spans="2:18" ht="28.5" customHeight="1" x14ac:dyDescent="0.25">
      <c r="B66" s="1" t="s">
        <v>14</v>
      </c>
      <c r="C66" s="1" t="s">
        <v>9</v>
      </c>
      <c r="D66" s="1" t="s">
        <v>15</v>
      </c>
      <c r="E66" s="1" t="s">
        <v>8</v>
      </c>
      <c r="F66" s="13" t="s">
        <v>34</v>
      </c>
      <c r="G66" s="2">
        <v>15014.7</v>
      </c>
      <c r="H66" s="2">
        <v>7049.07</v>
      </c>
      <c r="I66" s="2">
        <v>39094.21</v>
      </c>
      <c r="J66" s="2">
        <v>31139.35</v>
      </c>
      <c r="K66" s="2">
        <v>23184.49</v>
      </c>
      <c r="L66" s="2">
        <v>15406.49</v>
      </c>
      <c r="M66" s="2">
        <v>27451.63</v>
      </c>
      <c r="N66" s="2">
        <v>19496.77</v>
      </c>
      <c r="O66" s="2">
        <v>41541.910000000003</v>
      </c>
      <c r="P66" s="2">
        <v>34196.25</v>
      </c>
      <c r="Q66" s="2">
        <v>46482.33</v>
      </c>
      <c r="R66" s="2">
        <v>38864.980000000003</v>
      </c>
    </row>
    <row r="67" spans="2:18" ht="18.75" x14ac:dyDescent="0.25">
      <c r="G67" s="7"/>
      <c r="H67" s="8"/>
    </row>
    <row r="68" spans="2:18" ht="18.75" x14ac:dyDescent="0.25">
      <c r="G68" s="9">
        <f>SUM(G56:G67)</f>
        <v>4574078.5</v>
      </c>
      <c r="H68" s="9">
        <f t="shared" ref="H68:R68" si="4">SUM(H56:H67)</f>
        <v>4931606.51</v>
      </c>
      <c r="I68" s="9">
        <f t="shared" si="4"/>
        <v>6543897.8499999996</v>
      </c>
      <c r="J68" s="9">
        <f t="shared" si="4"/>
        <v>6362399.5300000003</v>
      </c>
      <c r="K68" s="9">
        <f t="shared" si="4"/>
        <v>5661585.2400000012</v>
      </c>
      <c r="L68" s="9">
        <f>SUM(L56:L67)</f>
        <v>5655900.6899999995</v>
      </c>
      <c r="M68" s="9">
        <f t="shared" si="4"/>
        <v>5960285.8200000003</v>
      </c>
      <c r="N68" s="9">
        <f t="shared" si="4"/>
        <v>5365833.8</v>
      </c>
      <c r="O68" s="9">
        <f t="shared" si="4"/>
        <v>5652061.71</v>
      </c>
      <c r="P68" s="9">
        <f t="shared" si="4"/>
        <v>6091188.6999999993</v>
      </c>
      <c r="Q68" s="9">
        <f t="shared" si="4"/>
        <v>6120845.7800000012</v>
      </c>
      <c r="R68" s="9">
        <f t="shared" si="4"/>
        <v>6150737.6199999992</v>
      </c>
    </row>
  </sheetData>
  <mergeCells count="4">
    <mergeCell ref="G2:R2"/>
    <mergeCell ref="G22:R22"/>
    <mergeCell ref="G39:R39"/>
    <mergeCell ref="G54:R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HEREDERO HERRERA</dc:creator>
  <cp:lastModifiedBy>Javier Heredero Herrera</cp:lastModifiedBy>
  <cp:lastPrinted>2024-04-19T09:00:43Z</cp:lastPrinted>
  <dcterms:created xsi:type="dcterms:W3CDTF">2024-04-15T09:07:39Z</dcterms:created>
  <dcterms:modified xsi:type="dcterms:W3CDTF">2026-02-24T12:13:04Z</dcterms:modified>
</cp:coreProperties>
</file>