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mons\Documents\"/>
    </mc:Choice>
  </mc:AlternateContent>
  <xr:revisionPtr revIDLastSave="0" documentId="8_{309B70A9-A799-401B-B8E4-08BE6DC312A4}" xr6:coauthVersionLast="47" xr6:coauthVersionMax="47" xr10:uidLastSave="{00000000-0000-0000-0000-000000000000}"/>
  <bookViews>
    <workbookView xWindow="28680" yWindow="-120" windowWidth="19440" windowHeight="14880" xr2:uid="{4A4FB368-A0A7-4AD0-8DB2-B0C39F4198C1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5" i="1" l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</calcChain>
</file>

<file path=xl/sharedStrings.xml><?xml version="1.0" encoding="utf-8"?>
<sst xmlns="http://schemas.openxmlformats.org/spreadsheetml/2006/main" count="279" uniqueCount="78">
  <si>
    <t>ENDEUDAMIENTO GICAMAN A 31-12-2025</t>
  </si>
  <si>
    <t>(MILES EUROS)</t>
  </si>
  <si>
    <t>Tipo de producto</t>
  </si>
  <si>
    <t>Importe formalizado</t>
  </si>
  <si>
    <t>Deuda viva a fin de mes (31-12-2025)</t>
  </si>
  <si>
    <t>Fecha de concertación del instrumento</t>
  </si>
  <si>
    <t>Fecha de vencimiento final</t>
  </si>
  <si>
    <t>Tipo de amortización</t>
  </si>
  <si>
    <t>Periodicidad vencimiento</t>
  </si>
  <si>
    <t>Tipo de interés anual al final del periodo</t>
  </si>
  <si>
    <t>Tipo fijo</t>
  </si>
  <si>
    <t>Tipo Variable</t>
  </si>
  <si>
    <t>Identificador del acreedor</t>
  </si>
  <si>
    <t>Observaciones</t>
  </si>
  <si>
    <t>Tipo</t>
  </si>
  <si>
    <t>Base Variable</t>
  </si>
  <si>
    <t>Spread</t>
  </si>
  <si>
    <t xml:space="preserve">Préstamos a largo plazo con bancos residentes     </t>
  </si>
  <si>
    <t xml:space="preserve">método francés     </t>
  </si>
  <si>
    <t>mensual</t>
  </si>
  <si>
    <t xml:space="preserve">Euribor 12M </t>
  </si>
  <si>
    <t>SANTANDER</t>
  </si>
  <si>
    <t>Prestamo hipotecario 59 VPO Herencia</t>
  </si>
  <si>
    <t>Prestamo hipotecario 50 VPO Cuenca</t>
  </si>
  <si>
    <t>Prestamo hipotecario 40 VPO Tomelloso</t>
  </si>
  <si>
    <t>Prestamo hipotecario 15 VPO El provencio</t>
  </si>
  <si>
    <t>Prestamo hipotecario 60 VPO Albacete</t>
  </si>
  <si>
    <t>EUROCAJA RURAL</t>
  </si>
  <si>
    <t>Prestamo hipotecario 27 VPO Mocejón</t>
  </si>
  <si>
    <t>Prestamo hipotecario 60 VPO Toledo</t>
  </si>
  <si>
    <t>Trimestral</t>
  </si>
  <si>
    <t>UNICAJA</t>
  </si>
  <si>
    <t>Prestamo hipotecario 101 VPO Toledo</t>
  </si>
  <si>
    <t>Prestamo hipotecario 148 VPO Toledo</t>
  </si>
  <si>
    <t>Prestamo hipotecario 5 VPO La Almarcha</t>
  </si>
  <si>
    <t>Prestamo hipotecario 6 VPO Alamillo</t>
  </si>
  <si>
    <t>Prestamo hipotecario 10 VPO Pueblo Nuevo del Bullaque</t>
  </si>
  <si>
    <t>Prestamo hipotecario 10 VPO Beteta</t>
  </si>
  <si>
    <t>Prestamo hipotecario 16 VPO Porzuna</t>
  </si>
  <si>
    <t>Prestamo hipotecario 11 VPO Garciotum</t>
  </si>
  <si>
    <t>Prestamo hipotecario 12 VPO Valdeverdeja</t>
  </si>
  <si>
    <t>Prestamo hipotecario 10 VPO El Pedernoso</t>
  </si>
  <si>
    <t>Prestamo hipotecario 10 VPO Los Cortijos</t>
  </si>
  <si>
    <t>Prestamo hipotecario 10 VPO Villamayor de Calatrava</t>
  </si>
  <si>
    <t>Prestamo hipotecario 14 VPO Cardenete</t>
  </si>
  <si>
    <t>Prestamo hipotecario 14 VPO Alberca de Zancara</t>
  </si>
  <si>
    <t>Prestamo hipotecario 15 VPO Belmonte</t>
  </si>
  <si>
    <t>Prestamo hipotecario 15 VPO Villarrobledo</t>
  </si>
  <si>
    <t>Prestamo hipotecario 15 VPO Villarrubio</t>
  </si>
  <si>
    <t>Prestamo hipotecario 30 VPO Alameda de la Sagra</t>
  </si>
  <si>
    <t>Prestamo hipotecario 50 VPO Albacete</t>
  </si>
  <si>
    <t>Prestamo hipotecario 14 VPO Cabezarados</t>
  </si>
  <si>
    <t>Prestamo hipotecario 20 VPO Villamayor de Santiago</t>
  </si>
  <si>
    <t>CAIXABANK</t>
  </si>
  <si>
    <t>Prestamo hipotecario 11 VPO Tórtola de Henares</t>
  </si>
  <si>
    <t>Prestamo hipotecario 15 VPO Yunqera de Henares</t>
  </si>
  <si>
    <t>Prestamo hipotecario 16 VPO Alovera</t>
  </si>
  <si>
    <t>Prestamo hipotecario 14 VPO Heras de Ayuso</t>
  </si>
  <si>
    <t>Prestamo hipotecario 56 VPO Valdepeñas</t>
  </si>
  <si>
    <t>Prestamo hipotecario 78 VPO Daimiel</t>
  </si>
  <si>
    <t>Prestamo hipotecario 10 VPO Terrinches</t>
  </si>
  <si>
    <t>Prestamo hipotecario 72 VPO Cidad Real</t>
  </si>
  <si>
    <t>Prestamo hipotecario 24 VPO Socuellamos</t>
  </si>
  <si>
    <t>Prestamo hipotecario 48 VPO Guadalajara</t>
  </si>
  <si>
    <t>Prestamo hipotecario 43 VPO Almuradiel</t>
  </si>
  <si>
    <t>Prestamo hipotecario 68 VPO La Solana</t>
  </si>
  <si>
    <t>Prestamo hipotecario 10 VPO Torre de Juan Abad</t>
  </si>
  <si>
    <t>Prestamo hipotecario 12 VPO Carrión de Calatrava</t>
  </si>
  <si>
    <t>Prestamo hipotecario 10 VPO Mestanza</t>
  </si>
  <si>
    <t>Prestamo hipotecario 19 VPO Madridejos</t>
  </si>
  <si>
    <t>Prestamo hipotecario 18 VPO Priego</t>
  </si>
  <si>
    <t>Prestamo hipotecario 19 VPO Villarrubia de los Ojos</t>
  </si>
  <si>
    <t>Prestamo hipotecario 25 VPO Membrilla</t>
  </si>
  <si>
    <t>Prestamo hipotecario 20 VPO Chillón</t>
  </si>
  <si>
    <t>Prestamo hipotecario 21 VPO Cañada de Agra</t>
  </si>
  <si>
    <t>BBVA</t>
  </si>
  <si>
    <t>Prestamo hipotecario 69 VPO Puertollano</t>
  </si>
  <si>
    <t>Prestamo hipotecario 31 VPO Ciudad 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</si>
</sst>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Aptos Narrow"/>
      <family val="2"/>
    </font>
    <font>
      <b/>
      <u/>
      <sz val="11"/>
      <color rgb="FF000000"/>
      <name val="Aptos Narrow"/>
      <family val="2"/>
    </font>
    <font>
      <b/>
      <sz val="9"/>
      <color rgb="FF3366FF"/>
      <name val="Verdana"/>
      <family val="2"/>
    </font>
    <font>
      <b/>
      <sz val="8"/>
      <color rgb="FF3366FF"/>
      <name val="Calibri"/>
      <family val="2"/>
    </font>
    <font>
      <sz val="8"/>
      <color rgb="FF000000"/>
      <name val="Calibri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 style="medium">
        <color rgb="FF99CCFF"/>
      </right>
      <top style="medium">
        <color rgb="FF99CCFF"/>
      </top>
      <bottom style="medium">
        <color rgb="FF99CCFF"/>
      </bottom>
      <diagonal/>
    </border>
    <border>
      <left style="medium">
        <color rgb="FF99CCFF"/>
      </left>
      <right style="medium">
        <color rgb="FF99CCFF"/>
      </right>
      <top style="medium">
        <color rgb="FF99CCFF"/>
      </top>
      <bottom style="medium">
        <color rgb="FF99CCFF"/>
      </bottom>
      <diagonal/>
    </border>
    <border>
      <left style="medium">
        <color rgb="FF99CCFF"/>
      </left>
      <right/>
      <top style="medium">
        <color rgb="FF99CCFF"/>
      </top>
      <bottom style="medium">
        <color rgb="FF99CC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 applyProtection="1">
      <alignment horizontal="left" vertical="center"/>
      <protection locked="0"/>
    </xf>
    <xf numFmtId="4" fontId="4" fillId="0" borderId="2" xfId="0" applyNumberFormat="1" applyFont="1" applyBorder="1" applyAlignment="1" applyProtection="1">
      <alignment horizontal="center" vertical="center"/>
      <protection locked="0"/>
    </xf>
    <xf numFmtId="14" fontId="4" fillId="0" borderId="2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2" fontId="4" fillId="0" borderId="2" xfId="0" applyNumberFormat="1" applyFont="1" applyBorder="1" applyAlignment="1" applyProtection="1">
      <alignment horizontal="left" vertical="center"/>
      <protection locked="0"/>
    </xf>
    <xf numFmtId="4" fontId="4" fillId="3" borderId="2" xfId="0" applyNumberFormat="1" applyFont="1" applyFill="1" applyBorder="1" applyAlignment="1" applyProtection="1">
      <alignment horizontal="right" vertical="center"/>
      <protection locked="0"/>
    </xf>
    <xf numFmtId="4" fontId="5" fillId="3" borderId="4" xfId="0" applyNumberFormat="1" applyFont="1" applyFill="1" applyBorder="1" applyAlignment="1">
      <alignment horizontal="center"/>
    </xf>
    <xf numFmtId="4" fontId="4" fillId="0" borderId="2" xfId="0" applyNumberFormat="1" applyFont="1" applyBorder="1" applyAlignment="1" applyProtection="1">
      <alignment horizontal="right" vertical="center"/>
      <protection locked="0"/>
    </xf>
    <xf numFmtId="2" fontId="4" fillId="0" borderId="2" xfId="0" applyNumberFormat="1" applyFont="1" applyBorder="1" applyAlignment="1" applyProtection="1">
      <alignment horizontal="center" vertical="center"/>
      <protection locked="0"/>
    </xf>
    <xf numFmtId="2" fontId="4" fillId="3" borderId="2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E5229-D304-4960-8EC4-01D579F2F215}">
  <dimension ref="A1:DL55"/>
  <sheetViews>
    <sheetView tabSelected="1" workbookViewId="0">
      <selection activeCell="A5" sqref="A5"/>
    </sheetView>
  </sheetViews>
  <sheetFormatPr baseColWidth="10" defaultRowHeight="15" x14ac:dyDescent="0.25"/>
  <cols>
    <col min="1" max="1" width="33.28515625" customWidth="1"/>
    <col min="2" max="2" width="10.28515625" customWidth="1"/>
    <col min="3" max="3" width="16.28515625" style="14" bestFit="1" customWidth="1"/>
    <col min="4" max="4" width="11.85546875" customWidth="1"/>
    <col min="5" max="5" width="11.42578125" customWidth="1"/>
    <col min="6" max="6" width="14.7109375" customWidth="1"/>
    <col min="7" max="7" width="12" customWidth="1"/>
    <col min="8" max="8" width="14.5703125" customWidth="1"/>
    <col min="9" max="9" width="9.140625" customWidth="1"/>
    <col min="10" max="10" width="12.5703125" customWidth="1"/>
    <col min="11" max="11" width="10.140625" customWidth="1"/>
    <col min="12" max="12" width="12.5703125" customWidth="1"/>
    <col min="13" max="13" width="39.7109375" bestFit="1" customWidth="1"/>
    <col min="14" max="14" width="0" hidden="1" customWidth="1"/>
    <col min="15" max="15" width="18.140625" hidden="1" customWidth="1"/>
    <col min="16" max="17" width="0" hidden="1" customWidth="1"/>
    <col min="18" max="241" width="8.85546875" customWidth="1"/>
    <col min="242" max="242" width="27.85546875" bestFit="1" customWidth="1"/>
    <col min="243" max="243" width="19.28515625" customWidth="1"/>
    <col min="244" max="244" width="33.28515625" customWidth="1"/>
    <col min="245" max="245" width="10.28515625" customWidth="1"/>
    <col min="246" max="246" width="16.28515625" bestFit="1" customWidth="1"/>
    <col min="247" max="247" width="11.85546875" customWidth="1"/>
    <col min="248" max="248" width="11.42578125" customWidth="1"/>
    <col min="249" max="249" width="12.7109375" customWidth="1"/>
    <col min="250" max="250" width="14.7109375" customWidth="1"/>
    <col min="251" max="251" width="21.28515625" customWidth="1"/>
    <col min="252" max="252" width="25.85546875" customWidth="1"/>
    <col min="253" max="253" width="22" customWidth="1"/>
    <col min="254" max="254" width="16.140625" customWidth="1"/>
    <col min="255" max="255" width="11.85546875" customWidth="1"/>
    <col min="256" max="256" width="14.5703125" customWidth="1"/>
    <col min="257" max="257" width="8.42578125" customWidth="1"/>
    <col min="258" max="258" width="9.5703125" customWidth="1"/>
    <col min="259" max="259" width="12.5703125" customWidth="1"/>
    <col min="260" max="260" width="10.140625" customWidth="1"/>
    <col min="261" max="261" width="22.28515625" customWidth="1"/>
    <col min="262" max="262" width="11.28515625" customWidth="1"/>
    <col min="263" max="263" width="5" customWidth="1"/>
    <col min="264" max="264" width="9.7109375" customWidth="1"/>
    <col min="265" max="265" width="11.42578125" customWidth="1"/>
    <col min="266" max="266" width="28.85546875" customWidth="1"/>
    <col min="267" max="497" width="8.85546875" customWidth="1"/>
    <col min="498" max="498" width="27.85546875" bestFit="1" customWidth="1"/>
    <col min="499" max="499" width="19.28515625" customWidth="1"/>
    <col min="500" max="500" width="33.28515625" customWidth="1"/>
    <col min="501" max="501" width="10.28515625" customWidth="1"/>
    <col min="502" max="502" width="16.28515625" bestFit="1" customWidth="1"/>
    <col min="503" max="503" width="11.85546875" customWidth="1"/>
    <col min="504" max="504" width="11.42578125" customWidth="1"/>
    <col min="505" max="505" width="12.7109375" customWidth="1"/>
    <col min="506" max="506" width="14.7109375" customWidth="1"/>
    <col min="507" max="507" width="21.28515625" customWidth="1"/>
    <col min="508" max="508" width="25.85546875" customWidth="1"/>
    <col min="509" max="509" width="22" customWidth="1"/>
    <col min="510" max="510" width="16.140625" customWidth="1"/>
    <col min="511" max="511" width="11.85546875" customWidth="1"/>
    <col min="512" max="512" width="14.5703125" customWidth="1"/>
    <col min="513" max="513" width="8.42578125" customWidth="1"/>
    <col min="514" max="514" width="9.5703125" customWidth="1"/>
    <col min="515" max="515" width="12.5703125" customWidth="1"/>
    <col min="516" max="516" width="10.140625" customWidth="1"/>
    <col min="517" max="517" width="22.28515625" customWidth="1"/>
    <col min="518" max="518" width="11.28515625" customWidth="1"/>
    <col min="519" max="519" width="5" customWidth="1"/>
    <col min="520" max="520" width="9.7109375" customWidth="1"/>
    <col min="521" max="521" width="11.42578125" customWidth="1"/>
    <col min="522" max="522" width="28.85546875" customWidth="1"/>
    <col min="523" max="753" width="8.85546875" customWidth="1"/>
    <col min="754" max="754" width="27.85546875" bestFit="1" customWidth="1"/>
    <col min="755" max="755" width="19.28515625" customWidth="1"/>
    <col min="756" max="756" width="33.28515625" customWidth="1"/>
    <col min="757" max="757" width="10.28515625" customWidth="1"/>
    <col min="758" max="758" width="16.28515625" bestFit="1" customWidth="1"/>
    <col min="759" max="759" width="11.85546875" customWidth="1"/>
    <col min="760" max="760" width="11.42578125" customWidth="1"/>
    <col min="761" max="761" width="12.7109375" customWidth="1"/>
    <col min="762" max="762" width="14.7109375" customWidth="1"/>
    <col min="763" max="763" width="21.28515625" customWidth="1"/>
    <col min="764" max="764" width="25.85546875" customWidth="1"/>
    <col min="765" max="765" width="22" customWidth="1"/>
    <col min="766" max="766" width="16.140625" customWidth="1"/>
    <col min="767" max="767" width="11.85546875" customWidth="1"/>
    <col min="768" max="768" width="14.5703125" customWidth="1"/>
    <col min="769" max="769" width="8.42578125" customWidth="1"/>
    <col min="770" max="770" width="9.5703125" customWidth="1"/>
    <col min="771" max="771" width="12.5703125" customWidth="1"/>
    <col min="772" max="772" width="10.140625" customWidth="1"/>
    <col min="773" max="773" width="22.28515625" customWidth="1"/>
    <col min="774" max="774" width="11.28515625" customWidth="1"/>
    <col min="775" max="775" width="5" customWidth="1"/>
    <col min="776" max="776" width="9.7109375" customWidth="1"/>
    <col min="777" max="777" width="11.42578125" customWidth="1"/>
    <col min="778" max="778" width="28.85546875" customWidth="1"/>
    <col min="779" max="1009" width="8.85546875" customWidth="1"/>
    <col min="1010" max="1010" width="27.85546875" bestFit="1" customWidth="1"/>
    <col min="1011" max="1011" width="19.28515625" customWidth="1"/>
    <col min="1012" max="1012" width="33.28515625" customWidth="1"/>
    <col min="1013" max="1013" width="10.28515625" customWidth="1"/>
    <col min="1014" max="1014" width="16.28515625" bestFit="1" customWidth="1"/>
    <col min="1015" max="1015" width="11.85546875" customWidth="1"/>
    <col min="1016" max="1016" width="11.42578125" customWidth="1"/>
    <col min="1017" max="1017" width="12.7109375" customWidth="1"/>
    <col min="1018" max="1018" width="14.7109375" customWidth="1"/>
    <col min="1019" max="1019" width="21.28515625" customWidth="1"/>
    <col min="1020" max="1020" width="25.85546875" customWidth="1"/>
    <col min="1021" max="1021" width="22" customWidth="1"/>
    <col min="1022" max="1022" width="16.140625" customWidth="1"/>
    <col min="1023" max="1023" width="11.85546875" customWidth="1"/>
    <col min="1024" max="1024" width="14.5703125" customWidth="1"/>
    <col min="1025" max="1025" width="8.42578125" customWidth="1"/>
    <col min="1026" max="1026" width="9.5703125" customWidth="1"/>
    <col min="1027" max="1027" width="12.5703125" customWidth="1"/>
    <col min="1028" max="1028" width="10.140625" customWidth="1"/>
    <col min="1029" max="1029" width="22.28515625" customWidth="1"/>
    <col min="1030" max="1030" width="11.28515625" customWidth="1"/>
    <col min="1031" max="1031" width="5" customWidth="1"/>
    <col min="1032" max="1032" width="9.7109375" customWidth="1"/>
    <col min="1033" max="1033" width="11.42578125" customWidth="1"/>
    <col min="1034" max="1034" width="28.85546875" customWidth="1"/>
    <col min="1035" max="1265" width="8.85546875" customWidth="1"/>
    <col min="1266" max="1266" width="27.85546875" bestFit="1" customWidth="1"/>
    <col min="1267" max="1267" width="19.28515625" customWidth="1"/>
    <col min="1268" max="1268" width="33.28515625" customWidth="1"/>
    <col min="1269" max="1269" width="10.28515625" customWidth="1"/>
    <col min="1270" max="1270" width="16.28515625" bestFit="1" customWidth="1"/>
    <col min="1271" max="1271" width="11.85546875" customWidth="1"/>
    <col min="1272" max="1272" width="11.42578125" customWidth="1"/>
    <col min="1273" max="1273" width="12.7109375" customWidth="1"/>
    <col min="1274" max="1274" width="14.7109375" customWidth="1"/>
    <col min="1275" max="1275" width="21.28515625" customWidth="1"/>
    <col min="1276" max="1276" width="25.85546875" customWidth="1"/>
    <col min="1277" max="1277" width="22" customWidth="1"/>
    <col min="1278" max="1278" width="16.140625" customWidth="1"/>
    <col min="1279" max="1279" width="11.85546875" customWidth="1"/>
    <col min="1280" max="1280" width="14.5703125" customWidth="1"/>
    <col min="1281" max="1281" width="8.42578125" customWidth="1"/>
    <col min="1282" max="1282" width="9.5703125" customWidth="1"/>
    <col min="1283" max="1283" width="12.5703125" customWidth="1"/>
    <col min="1284" max="1284" width="10.140625" customWidth="1"/>
    <col min="1285" max="1285" width="22.28515625" customWidth="1"/>
    <col min="1286" max="1286" width="11.28515625" customWidth="1"/>
    <col min="1287" max="1287" width="5" customWidth="1"/>
    <col min="1288" max="1288" width="9.7109375" customWidth="1"/>
    <col min="1289" max="1289" width="11.42578125" customWidth="1"/>
    <col min="1290" max="1290" width="28.85546875" customWidth="1"/>
    <col min="1291" max="1521" width="8.85546875" customWidth="1"/>
    <col min="1522" max="1522" width="27.85546875" bestFit="1" customWidth="1"/>
    <col min="1523" max="1523" width="19.28515625" customWidth="1"/>
    <col min="1524" max="1524" width="33.28515625" customWidth="1"/>
    <col min="1525" max="1525" width="10.28515625" customWidth="1"/>
    <col min="1526" max="1526" width="16.28515625" bestFit="1" customWidth="1"/>
    <col min="1527" max="1527" width="11.85546875" customWidth="1"/>
    <col min="1528" max="1528" width="11.42578125" customWidth="1"/>
    <col min="1529" max="1529" width="12.7109375" customWidth="1"/>
    <col min="1530" max="1530" width="14.7109375" customWidth="1"/>
    <col min="1531" max="1531" width="21.28515625" customWidth="1"/>
    <col min="1532" max="1532" width="25.85546875" customWidth="1"/>
    <col min="1533" max="1533" width="22" customWidth="1"/>
    <col min="1534" max="1534" width="16.140625" customWidth="1"/>
    <col min="1535" max="1535" width="11.85546875" customWidth="1"/>
    <col min="1536" max="1536" width="14.5703125" customWidth="1"/>
    <col min="1537" max="1537" width="8.42578125" customWidth="1"/>
    <col min="1538" max="1538" width="9.5703125" customWidth="1"/>
    <col min="1539" max="1539" width="12.5703125" customWidth="1"/>
    <col min="1540" max="1540" width="10.140625" customWidth="1"/>
    <col min="1541" max="1541" width="22.28515625" customWidth="1"/>
    <col min="1542" max="1542" width="11.28515625" customWidth="1"/>
    <col min="1543" max="1543" width="5" customWidth="1"/>
    <col min="1544" max="1544" width="9.7109375" customWidth="1"/>
    <col min="1545" max="1545" width="11.42578125" customWidth="1"/>
    <col min="1546" max="1546" width="28.85546875" customWidth="1"/>
    <col min="1547" max="1777" width="8.85546875" customWidth="1"/>
    <col min="1778" max="1778" width="27.85546875" bestFit="1" customWidth="1"/>
    <col min="1779" max="1779" width="19.28515625" customWidth="1"/>
    <col min="1780" max="1780" width="33.28515625" customWidth="1"/>
    <col min="1781" max="1781" width="10.28515625" customWidth="1"/>
    <col min="1782" max="1782" width="16.28515625" bestFit="1" customWidth="1"/>
    <col min="1783" max="1783" width="11.85546875" customWidth="1"/>
    <col min="1784" max="1784" width="11.42578125" customWidth="1"/>
    <col min="1785" max="1785" width="12.7109375" customWidth="1"/>
    <col min="1786" max="1786" width="14.7109375" customWidth="1"/>
    <col min="1787" max="1787" width="21.28515625" customWidth="1"/>
    <col min="1788" max="1788" width="25.85546875" customWidth="1"/>
    <col min="1789" max="1789" width="22" customWidth="1"/>
    <col min="1790" max="1790" width="16.140625" customWidth="1"/>
    <col min="1791" max="1791" width="11.85546875" customWidth="1"/>
    <col min="1792" max="1792" width="14.5703125" customWidth="1"/>
    <col min="1793" max="1793" width="8.42578125" customWidth="1"/>
    <col min="1794" max="1794" width="9.5703125" customWidth="1"/>
    <col min="1795" max="1795" width="12.5703125" customWidth="1"/>
    <col min="1796" max="1796" width="10.140625" customWidth="1"/>
    <col min="1797" max="1797" width="22.28515625" customWidth="1"/>
    <col min="1798" max="1798" width="11.28515625" customWidth="1"/>
    <col min="1799" max="1799" width="5" customWidth="1"/>
    <col min="1800" max="1800" width="9.7109375" customWidth="1"/>
    <col min="1801" max="1801" width="11.42578125" customWidth="1"/>
    <col min="1802" max="1802" width="28.85546875" customWidth="1"/>
    <col min="1803" max="2033" width="8.85546875" customWidth="1"/>
    <col min="2034" max="2034" width="27.85546875" bestFit="1" customWidth="1"/>
    <col min="2035" max="2035" width="19.28515625" customWidth="1"/>
    <col min="2036" max="2036" width="33.28515625" customWidth="1"/>
    <col min="2037" max="2037" width="10.28515625" customWidth="1"/>
    <col min="2038" max="2038" width="16.28515625" bestFit="1" customWidth="1"/>
    <col min="2039" max="2039" width="11.85546875" customWidth="1"/>
    <col min="2040" max="2040" width="11.42578125" customWidth="1"/>
    <col min="2041" max="2041" width="12.7109375" customWidth="1"/>
    <col min="2042" max="2042" width="14.7109375" customWidth="1"/>
    <col min="2043" max="2043" width="21.28515625" customWidth="1"/>
    <col min="2044" max="2044" width="25.85546875" customWidth="1"/>
    <col min="2045" max="2045" width="22" customWidth="1"/>
    <col min="2046" max="2046" width="16.140625" customWidth="1"/>
    <col min="2047" max="2047" width="11.85546875" customWidth="1"/>
    <col min="2048" max="2048" width="14.5703125" customWidth="1"/>
    <col min="2049" max="2049" width="8.42578125" customWidth="1"/>
    <col min="2050" max="2050" width="9.5703125" customWidth="1"/>
    <col min="2051" max="2051" width="12.5703125" customWidth="1"/>
    <col min="2052" max="2052" width="10.140625" customWidth="1"/>
    <col min="2053" max="2053" width="22.28515625" customWidth="1"/>
    <col min="2054" max="2054" width="11.28515625" customWidth="1"/>
    <col min="2055" max="2055" width="5" customWidth="1"/>
    <col min="2056" max="2056" width="9.7109375" customWidth="1"/>
    <col min="2057" max="2057" width="11.42578125" customWidth="1"/>
    <col min="2058" max="2058" width="28.85546875" customWidth="1"/>
    <col min="2059" max="2289" width="8.85546875" customWidth="1"/>
    <col min="2290" max="2290" width="27.85546875" bestFit="1" customWidth="1"/>
    <col min="2291" max="2291" width="19.28515625" customWidth="1"/>
    <col min="2292" max="2292" width="33.28515625" customWidth="1"/>
    <col min="2293" max="2293" width="10.28515625" customWidth="1"/>
    <col min="2294" max="2294" width="16.28515625" bestFit="1" customWidth="1"/>
    <col min="2295" max="2295" width="11.85546875" customWidth="1"/>
    <col min="2296" max="2296" width="11.42578125" customWidth="1"/>
    <col min="2297" max="2297" width="12.7109375" customWidth="1"/>
    <col min="2298" max="2298" width="14.7109375" customWidth="1"/>
    <col min="2299" max="2299" width="21.28515625" customWidth="1"/>
    <col min="2300" max="2300" width="25.85546875" customWidth="1"/>
    <col min="2301" max="2301" width="22" customWidth="1"/>
    <col min="2302" max="2302" width="16.140625" customWidth="1"/>
    <col min="2303" max="2303" width="11.85546875" customWidth="1"/>
    <col min="2304" max="2304" width="14.5703125" customWidth="1"/>
    <col min="2305" max="2305" width="8.42578125" customWidth="1"/>
    <col min="2306" max="2306" width="9.5703125" customWidth="1"/>
    <col min="2307" max="2307" width="12.5703125" customWidth="1"/>
    <col min="2308" max="2308" width="10.140625" customWidth="1"/>
    <col min="2309" max="2309" width="22.28515625" customWidth="1"/>
    <col min="2310" max="2310" width="11.28515625" customWidth="1"/>
    <col min="2311" max="2311" width="5" customWidth="1"/>
    <col min="2312" max="2312" width="9.7109375" customWidth="1"/>
    <col min="2313" max="2313" width="11.42578125" customWidth="1"/>
    <col min="2314" max="2314" width="28.85546875" customWidth="1"/>
    <col min="2315" max="2545" width="8.85546875" customWidth="1"/>
    <col min="2546" max="2546" width="27.85546875" bestFit="1" customWidth="1"/>
    <col min="2547" max="2547" width="19.28515625" customWidth="1"/>
    <col min="2548" max="2548" width="33.28515625" customWidth="1"/>
    <col min="2549" max="2549" width="10.28515625" customWidth="1"/>
    <col min="2550" max="2550" width="16.28515625" bestFit="1" customWidth="1"/>
    <col min="2551" max="2551" width="11.85546875" customWidth="1"/>
    <col min="2552" max="2552" width="11.42578125" customWidth="1"/>
    <col min="2553" max="2553" width="12.7109375" customWidth="1"/>
    <col min="2554" max="2554" width="14.7109375" customWidth="1"/>
    <col min="2555" max="2555" width="21.28515625" customWidth="1"/>
    <col min="2556" max="2556" width="25.85546875" customWidth="1"/>
    <col min="2557" max="2557" width="22" customWidth="1"/>
    <col min="2558" max="2558" width="16.140625" customWidth="1"/>
    <col min="2559" max="2559" width="11.85546875" customWidth="1"/>
    <col min="2560" max="2560" width="14.5703125" customWidth="1"/>
    <col min="2561" max="2561" width="8.42578125" customWidth="1"/>
    <col min="2562" max="2562" width="9.5703125" customWidth="1"/>
    <col min="2563" max="2563" width="12.5703125" customWidth="1"/>
    <col min="2564" max="2564" width="10.140625" customWidth="1"/>
    <col min="2565" max="2565" width="22.28515625" customWidth="1"/>
    <col min="2566" max="2566" width="11.28515625" customWidth="1"/>
    <col min="2567" max="2567" width="5" customWidth="1"/>
    <col min="2568" max="2568" width="9.7109375" customWidth="1"/>
    <col min="2569" max="2569" width="11.42578125" customWidth="1"/>
    <col min="2570" max="2570" width="28.85546875" customWidth="1"/>
    <col min="2571" max="2801" width="8.85546875" customWidth="1"/>
    <col min="2802" max="2802" width="27.85546875" bestFit="1" customWidth="1"/>
    <col min="2803" max="2803" width="19.28515625" customWidth="1"/>
    <col min="2804" max="2804" width="33.28515625" customWidth="1"/>
    <col min="2805" max="2805" width="10.28515625" customWidth="1"/>
    <col min="2806" max="2806" width="16.28515625" bestFit="1" customWidth="1"/>
    <col min="2807" max="2807" width="11.85546875" customWidth="1"/>
    <col min="2808" max="2808" width="11.42578125" customWidth="1"/>
    <col min="2809" max="2809" width="12.7109375" customWidth="1"/>
    <col min="2810" max="2810" width="14.7109375" customWidth="1"/>
    <col min="2811" max="2811" width="21.28515625" customWidth="1"/>
    <col min="2812" max="2812" width="25.85546875" customWidth="1"/>
    <col min="2813" max="2813" width="22" customWidth="1"/>
    <col min="2814" max="2814" width="16.140625" customWidth="1"/>
    <col min="2815" max="2815" width="11.85546875" customWidth="1"/>
    <col min="2816" max="2816" width="14.5703125" customWidth="1"/>
    <col min="2817" max="2817" width="8.42578125" customWidth="1"/>
    <col min="2818" max="2818" width="9.5703125" customWidth="1"/>
    <col min="2819" max="2819" width="12.5703125" customWidth="1"/>
    <col min="2820" max="2820" width="10.140625" customWidth="1"/>
    <col min="2821" max="2821" width="22.28515625" customWidth="1"/>
    <col min="2822" max="2822" width="11.28515625" customWidth="1"/>
    <col min="2823" max="2823" width="5" customWidth="1"/>
    <col min="2824" max="2824" width="9.7109375" customWidth="1"/>
    <col min="2825" max="2825" width="11.42578125" customWidth="1"/>
    <col min="2826" max="2826" width="28.85546875" customWidth="1"/>
    <col min="2827" max="3057" width="8.85546875" customWidth="1"/>
    <col min="3058" max="3058" width="27.85546875" bestFit="1" customWidth="1"/>
    <col min="3059" max="3059" width="19.28515625" customWidth="1"/>
    <col min="3060" max="3060" width="33.28515625" customWidth="1"/>
    <col min="3061" max="3061" width="10.28515625" customWidth="1"/>
    <col min="3062" max="3062" width="16.28515625" bestFit="1" customWidth="1"/>
    <col min="3063" max="3063" width="11.85546875" customWidth="1"/>
    <col min="3064" max="3064" width="11.42578125" customWidth="1"/>
    <col min="3065" max="3065" width="12.7109375" customWidth="1"/>
    <col min="3066" max="3066" width="14.7109375" customWidth="1"/>
    <col min="3067" max="3067" width="21.28515625" customWidth="1"/>
    <col min="3068" max="3068" width="25.85546875" customWidth="1"/>
    <col min="3069" max="3069" width="22" customWidth="1"/>
    <col min="3070" max="3070" width="16.140625" customWidth="1"/>
    <col min="3071" max="3071" width="11.85546875" customWidth="1"/>
    <col min="3072" max="3072" width="14.5703125" customWidth="1"/>
    <col min="3073" max="3073" width="8.42578125" customWidth="1"/>
    <col min="3074" max="3074" width="9.5703125" customWidth="1"/>
    <col min="3075" max="3075" width="12.5703125" customWidth="1"/>
    <col min="3076" max="3076" width="10.140625" customWidth="1"/>
    <col min="3077" max="3077" width="22.28515625" customWidth="1"/>
    <col min="3078" max="3078" width="11.28515625" customWidth="1"/>
    <col min="3079" max="3079" width="5" customWidth="1"/>
    <col min="3080" max="3080" width="9.7109375" customWidth="1"/>
    <col min="3081" max="3081" width="11.42578125" customWidth="1"/>
    <col min="3082" max="3082" width="28.85546875" customWidth="1"/>
    <col min="3083" max="3313" width="8.85546875" customWidth="1"/>
    <col min="3314" max="3314" width="27.85546875" bestFit="1" customWidth="1"/>
    <col min="3315" max="3315" width="19.28515625" customWidth="1"/>
    <col min="3316" max="3316" width="33.28515625" customWidth="1"/>
    <col min="3317" max="3317" width="10.28515625" customWidth="1"/>
    <col min="3318" max="3318" width="16.28515625" bestFit="1" customWidth="1"/>
    <col min="3319" max="3319" width="11.85546875" customWidth="1"/>
    <col min="3320" max="3320" width="11.42578125" customWidth="1"/>
    <col min="3321" max="3321" width="12.7109375" customWidth="1"/>
    <col min="3322" max="3322" width="14.7109375" customWidth="1"/>
    <col min="3323" max="3323" width="21.28515625" customWidth="1"/>
    <col min="3324" max="3324" width="25.85546875" customWidth="1"/>
    <col min="3325" max="3325" width="22" customWidth="1"/>
    <col min="3326" max="3326" width="16.140625" customWidth="1"/>
    <col min="3327" max="3327" width="11.85546875" customWidth="1"/>
    <col min="3328" max="3328" width="14.5703125" customWidth="1"/>
    <col min="3329" max="3329" width="8.42578125" customWidth="1"/>
    <col min="3330" max="3330" width="9.5703125" customWidth="1"/>
    <col min="3331" max="3331" width="12.5703125" customWidth="1"/>
    <col min="3332" max="3332" width="10.140625" customWidth="1"/>
    <col min="3333" max="3333" width="22.28515625" customWidth="1"/>
    <col min="3334" max="3334" width="11.28515625" customWidth="1"/>
    <col min="3335" max="3335" width="5" customWidth="1"/>
    <col min="3336" max="3336" width="9.7109375" customWidth="1"/>
    <col min="3337" max="3337" width="11.42578125" customWidth="1"/>
    <col min="3338" max="3338" width="28.85546875" customWidth="1"/>
    <col min="3339" max="3569" width="8.85546875" customWidth="1"/>
    <col min="3570" max="3570" width="27.85546875" bestFit="1" customWidth="1"/>
    <col min="3571" max="3571" width="19.28515625" customWidth="1"/>
    <col min="3572" max="3572" width="33.28515625" customWidth="1"/>
    <col min="3573" max="3573" width="10.28515625" customWidth="1"/>
    <col min="3574" max="3574" width="16.28515625" bestFit="1" customWidth="1"/>
    <col min="3575" max="3575" width="11.85546875" customWidth="1"/>
    <col min="3576" max="3576" width="11.42578125" customWidth="1"/>
    <col min="3577" max="3577" width="12.7109375" customWidth="1"/>
    <col min="3578" max="3578" width="14.7109375" customWidth="1"/>
    <col min="3579" max="3579" width="21.28515625" customWidth="1"/>
    <col min="3580" max="3580" width="25.85546875" customWidth="1"/>
    <col min="3581" max="3581" width="22" customWidth="1"/>
    <col min="3582" max="3582" width="16.140625" customWidth="1"/>
    <col min="3583" max="3583" width="11.85546875" customWidth="1"/>
    <col min="3584" max="3584" width="14.5703125" customWidth="1"/>
    <col min="3585" max="3585" width="8.42578125" customWidth="1"/>
    <col min="3586" max="3586" width="9.5703125" customWidth="1"/>
    <col min="3587" max="3587" width="12.5703125" customWidth="1"/>
    <col min="3588" max="3588" width="10.140625" customWidth="1"/>
    <col min="3589" max="3589" width="22.28515625" customWidth="1"/>
    <col min="3590" max="3590" width="11.28515625" customWidth="1"/>
    <col min="3591" max="3591" width="5" customWidth="1"/>
    <col min="3592" max="3592" width="9.7109375" customWidth="1"/>
    <col min="3593" max="3593" width="11.42578125" customWidth="1"/>
    <col min="3594" max="3594" width="28.85546875" customWidth="1"/>
    <col min="3595" max="3825" width="8.85546875" customWidth="1"/>
    <col min="3826" max="3826" width="27.85546875" bestFit="1" customWidth="1"/>
    <col min="3827" max="3827" width="19.28515625" customWidth="1"/>
    <col min="3828" max="3828" width="33.28515625" customWidth="1"/>
    <col min="3829" max="3829" width="10.28515625" customWidth="1"/>
    <col min="3830" max="3830" width="16.28515625" bestFit="1" customWidth="1"/>
    <col min="3831" max="3831" width="11.85546875" customWidth="1"/>
    <col min="3832" max="3832" width="11.42578125" customWidth="1"/>
    <col min="3833" max="3833" width="12.7109375" customWidth="1"/>
    <col min="3834" max="3834" width="14.7109375" customWidth="1"/>
    <col min="3835" max="3835" width="21.28515625" customWidth="1"/>
    <col min="3836" max="3836" width="25.85546875" customWidth="1"/>
    <col min="3837" max="3837" width="22" customWidth="1"/>
    <col min="3838" max="3838" width="16.140625" customWidth="1"/>
    <col min="3839" max="3839" width="11.85546875" customWidth="1"/>
    <col min="3840" max="3840" width="14.5703125" customWidth="1"/>
    <col min="3841" max="3841" width="8.42578125" customWidth="1"/>
    <col min="3842" max="3842" width="9.5703125" customWidth="1"/>
    <col min="3843" max="3843" width="12.5703125" customWidth="1"/>
    <col min="3844" max="3844" width="10.140625" customWidth="1"/>
    <col min="3845" max="3845" width="22.28515625" customWidth="1"/>
    <col min="3846" max="3846" width="11.28515625" customWidth="1"/>
    <col min="3847" max="3847" width="5" customWidth="1"/>
    <col min="3848" max="3848" width="9.7109375" customWidth="1"/>
    <col min="3849" max="3849" width="11.42578125" customWidth="1"/>
    <col min="3850" max="3850" width="28.85546875" customWidth="1"/>
    <col min="3851" max="4081" width="8.85546875" customWidth="1"/>
    <col min="4082" max="4082" width="27.85546875" bestFit="1" customWidth="1"/>
    <col min="4083" max="4083" width="19.28515625" customWidth="1"/>
    <col min="4084" max="4084" width="33.28515625" customWidth="1"/>
    <col min="4085" max="4085" width="10.28515625" customWidth="1"/>
    <col min="4086" max="4086" width="16.28515625" bestFit="1" customWidth="1"/>
    <col min="4087" max="4087" width="11.85546875" customWidth="1"/>
    <col min="4088" max="4088" width="11.42578125" customWidth="1"/>
    <col min="4089" max="4089" width="12.7109375" customWidth="1"/>
    <col min="4090" max="4090" width="14.7109375" customWidth="1"/>
    <col min="4091" max="4091" width="21.28515625" customWidth="1"/>
    <col min="4092" max="4092" width="25.85546875" customWidth="1"/>
    <col min="4093" max="4093" width="22" customWidth="1"/>
    <col min="4094" max="4094" width="16.140625" customWidth="1"/>
    <col min="4095" max="4095" width="11.85546875" customWidth="1"/>
    <col min="4096" max="4096" width="14.5703125" customWidth="1"/>
    <col min="4097" max="4097" width="8.42578125" customWidth="1"/>
    <col min="4098" max="4098" width="9.5703125" customWidth="1"/>
    <col min="4099" max="4099" width="12.5703125" customWidth="1"/>
    <col min="4100" max="4100" width="10.140625" customWidth="1"/>
    <col min="4101" max="4101" width="22.28515625" customWidth="1"/>
    <col min="4102" max="4102" width="11.28515625" customWidth="1"/>
    <col min="4103" max="4103" width="5" customWidth="1"/>
    <col min="4104" max="4104" width="9.7109375" customWidth="1"/>
    <col min="4105" max="4105" width="11.42578125" customWidth="1"/>
    <col min="4106" max="4106" width="28.85546875" customWidth="1"/>
    <col min="4107" max="4337" width="8.85546875" customWidth="1"/>
    <col min="4338" max="4338" width="27.85546875" bestFit="1" customWidth="1"/>
    <col min="4339" max="4339" width="19.28515625" customWidth="1"/>
    <col min="4340" max="4340" width="33.28515625" customWidth="1"/>
    <col min="4341" max="4341" width="10.28515625" customWidth="1"/>
    <col min="4342" max="4342" width="16.28515625" bestFit="1" customWidth="1"/>
    <col min="4343" max="4343" width="11.85546875" customWidth="1"/>
    <col min="4344" max="4344" width="11.42578125" customWidth="1"/>
    <col min="4345" max="4345" width="12.7109375" customWidth="1"/>
    <col min="4346" max="4346" width="14.7109375" customWidth="1"/>
    <col min="4347" max="4347" width="21.28515625" customWidth="1"/>
    <col min="4348" max="4348" width="25.85546875" customWidth="1"/>
    <col min="4349" max="4349" width="22" customWidth="1"/>
    <col min="4350" max="4350" width="16.140625" customWidth="1"/>
    <col min="4351" max="4351" width="11.85546875" customWidth="1"/>
    <col min="4352" max="4352" width="14.5703125" customWidth="1"/>
    <col min="4353" max="4353" width="8.42578125" customWidth="1"/>
    <col min="4354" max="4354" width="9.5703125" customWidth="1"/>
    <col min="4355" max="4355" width="12.5703125" customWidth="1"/>
    <col min="4356" max="4356" width="10.140625" customWidth="1"/>
    <col min="4357" max="4357" width="22.28515625" customWidth="1"/>
    <col min="4358" max="4358" width="11.28515625" customWidth="1"/>
    <col min="4359" max="4359" width="5" customWidth="1"/>
    <col min="4360" max="4360" width="9.7109375" customWidth="1"/>
    <col min="4361" max="4361" width="11.42578125" customWidth="1"/>
    <col min="4362" max="4362" width="28.85546875" customWidth="1"/>
    <col min="4363" max="4593" width="8.85546875" customWidth="1"/>
    <col min="4594" max="4594" width="27.85546875" bestFit="1" customWidth="1"/>
    <col min="4595" max="4595" width="19.28515625" customWidth="1"/>
    <col min="4596" max="4596" width="33.28515625" customWidth="1"/>
    <col min="4597" max="4597" width="10.28515625" customWidth="1"/>
    <col min="4598" max="4598" width="16.28515625" bestFit="1" customWidth="1"/>
    <col min="4599" max="4599" width="11.85546875" customWidth="1"/>
    <col min="4600" max="4600" width="11.42578125" customWidth="1"/>
    <col min="4601" max="4601" width="12.7109375" customWidth="1"/>
    <col min="4602" max="4602" width="14.7109375" customWidth="1"/>
    <col min="4603" max="4603" width="21.28515625" customWidth="1"/>
    <col min="4604" max="4604" width="25.85546875" customWidth="1"/>
    <col min="4605" max="4605" width="22" customWidth="1"/>
    <col min="4606" max="4606" width="16.140625" customWidth="1"/>
    <col min="4607" max="4607" width="11.85546875" customWidth="1"/>
    <col min="4608" max="4608" width="14.5703125" customWidth="1"/>
    <col min="4609" max="4609" width="8.42578125" customWidth="1"/>
    <col min="4610" max="4610" width="9.5703125" customWidth="1"/>
    <col min="4611" max="4611" width="12.5703125" customWidth="1"/>
    <col min="4612" max="4612" width="10.140625" customWidth="1"/>
    <col min="4613" max="4613" width="22.28515625" customWidth="1"/>
    <col min="4614" max="4614" width="11.28515625" customWidth="1"/>
    <col min="4615" max="4615" width="5" customWidth="1"/>
    <col min="4616" max="4616" width="9.7109375" customWidth="1"/>
    <col min="4617" max="4617" width="11.42578125" customWidth="1"/>
    <col min="4618" max="4618" width="28.85546875" customWidth="1"/>
    <col min="4619" max="4849" width="8.85546875" customWidth="1"/>
    <col min="4850" max="4850" width="27.85546875" bestFit="1" customWidth="1"/>
    <col min="4851" max="4851" width="19.28515625" customWidth="1"/>
    <col min="4852" max="4852" width="33.28515625" customWidth="1"/>
    <col min="4853" max="4853" width="10.28515625" customWidth="1"/>
    <col min="4854" max="4854" width="16.28515625" bestFit="1" customWidth="1"/>
    <col min="4855" max="4855" width="11.85546875" customWidth="1"/>
    <col min="4856" max="4856" width="11.42578125" customWidth="1"/>
    <col min="4857" max="4857" width="12.7109375" customWidth="1"/>
    <col min="4858" max="4858" width="14.7109375" customWidth="1"/>
    <col min="4859" max="4859" width="21.28515625" customWidth="1"/>
    <col min="4860" max="4860" width="25.85546875" customWidth="1"/>
    <col min="4861" max="4861" width="22" customWidth="1"/>
    <col min="4862" max="4862" width="16.140625" customWidth="1"/>
    <col min="4863" max="4863" width="11.85546875" customWidth="1"/>
    <col min="4864" max="4864" width="14.5703125" customWidth="1"/>
    <col min="4865" max="4865" width="8.42578125" customWidth="1"/>
    <col min="4866" max="4866" width="9.5703125" customWidth="1"/>
    <col min="4867" max="4867" width="12.5703125" customWidth="1"/>
    <col min="4868" max="4868" width="10.140625" customWidth="1"/>
    <col min="4869" max="4869" width="22.28515625" customWidth="1"/>
    <col min="4870" max="4870" width="11.28515625" customWidth="1"/>
    <col min="4871" max="4871" width="5" customWidth="1"/>
    <col min="4872" max="4872" width="9.7109375" customWidth="1"/>
    <col min="4873" max="4873" width="11.42578125" customWidth="1"/>
    <col min="4874" max="4874" width="28.85546875" customWidth="1"/>
    <col min="4875" max="5105" width="8.85546875" customWidth="1"/>
    <col min="5106" max="5106" width="27.85546875" bestFit="1" customWidth="1"/>
    <col min="5107" max="5107" width="19.28515625" customWidth="1"/>
    <col min="5108" max="5108" width="33.28515625" customWidth="1"/>
    <col min="5109" max="5109" width="10.28515625" customWidth="1"/>
    <col min="5110" max="5110" width="16.28515625" bestFit="1" customWidth="1"/>
    <col min="5111" max="5111" width="11.85546875" customWidth="1"/>
    <col min="5112" max="5112" width="11.42578125" customWidth="1"/>
    <col min="5113" max="5113" width="12.7109375" customWidth="1"/>
    <col min="5114" max="5114" width="14.7109375" customWidth="1"/>
    <col min="5115" max="5115" width="21.28515625" customWidth="1"/>
    <col min="5116" max="5116" width="25.85546875" customWidth="1"/>
    <col min="5117" max="5117" width="22" customWidth="1"/>
    <col min="5118" max="5118" width="16.140625" customWidth="1"/>
    <col min="5119" max="5119" width="11.85546875" customWidth="1"/>
    <col min="5120" max="5120" width="14.5703125" customWidth="1"/>
    <col min="5121" max="5121" width="8.42578125" customWidth="1"/>
    <col min="5122" max="5122" width="9.5703125" customWidth="1"/>
    <col min="5123" max="5123" width="12.5703125" customWidth="1"/>
    <col min="5124" max="5124" width="10.140625" customWidth="1"/>
    <col min="5125" max="5125" width="22.28515625" customWidth="1"/>
    <col min="5126" max="5126" width="11.28515625" customWidth="1"/>
    <col min="5127" max="5127" width="5" customWidth="1"/>
    <col min="5128" max="5128" width="9.7109375" customWidth="1"/>
    <col min="5129" max="5129" width="11.42578125" customWidth="1"/>
    <col min="5130" max="5130" width="28.85546875" customWidth="1"/>
    <col min="5131" max="5361" width="8.85546875" customWidth="1"/>
    <col min="5362" max="5362" width="27.85546875" bestFit="1" customWidth="1"/>
    <col min="5363" max="5363" width="19.28515625" customWidth="1"/>
    <col min="5364" max="5364" width="33.28515625" customWidth="1"/>
    <col min="5365" max="5365" width="10.28515625" customWidth="1"/>
    <col min="5366" max="5366" width="16.28515625" bestFit="1" customWidth="1"/>
    <col min="5367" max="5367" width="11.85546875" customWidth="1"/>
    <col min="5368" max="5368" width="11.42578125" customWidth="1"/>
    <col min="5369" max="5369" width="12.7109375" customWidth="1"/>
    <col min="5370" max="5370" width="14.7109375" customWidth="1"/>
    <col min="5371" max="5371" width="21.28515625" customWidth="1"/>
    <col min="5372" max="5372" width="25.85546875" customWidth="1"/>
    <col min="5373" max="5373" width="22" customWidth="1"/>
    <col min="5374" max="5374" width="16.140625" customWidth="1"/>
    <col min="5375" max="5375" width="11.85546875" customWidth="1"/>
    <col min="5376" max="5376" width="14.5703125" customWidth="1"/>
    <col min="5377" max="5377" width="8.42578125" customWidth="1"/>
    <col min="5378" max="5378" width="9.5703125" customWidth="1"/>
    <col min="5379" max="5379" width="12.5703125" customWidth="1"/>
    <col min="5380" max="5380" width="10.140625" customWidth="1"/>
    <col min="5381" max="5381" width="22.28515625" customWidth="1"/>
    <col min="5382" max="5382" width="11.28515625" customWidth="1"/>
    <col min="5383" max="5383" width="5" customWidth="1"/>
    <col min="5384" max="5384" width="9.7109375" customWidth="1"/>
    <col min="5385" max="5385" width="11.42578125" customWidth="1"/>
    <col min="5386" max="5386" width="28.85546875" customWidth="1"/>
    <col min="5387" max="5617" width="8.85546875" customWidth="1"/>
    <col min="5618" max="5618" width="27.85546875" bestFit="1" customWidth="1"/>
    <col min="5619" max="5619" width="19.28515625" customWidth="1"/>
    <col min="5620" max="5620" width="33.28515625" customWidth="1"/>
    <col min="5621" max="5621" width="10.28515625" customWidth="1"/>
    <col min="5622" max="5622" width="16.28515625" bestFit="1" customWidth="1"/>
    <col min="5623" max="5623" width="11.85546875" customWidth="1"/>
    <col min="5624" max="5624" width="11.42578125" customWidth="1"/>
    <col min="5625" max="5625" width="12.7109375" customWidth="1"/>
    <col min="5626" max="5626" width="14.7109375" customWidth="1"/>
    <col min="5627" max="5627" width="21.28515625" customWidth="1"/>
    <col min="5628" max="5628" width="25.85546875" customWidth="1"/>
    <col min="5629" max="5629" width="22" customWidth="1"/>
    <col min="5630" max="5630" width="16.140625" customWidth="1"/>
    <col min="5631" max="5631" width="11.85546875" customWidth="1"/>
    <col min="5632" max="5632" width="14.5703125" customWidth="1"/>
    <col min="5633" max="5633" width="8.42578125" customWidth="1"/>
    <col min="5634" max="5634" width="9.5703125" customWidth="1"/>
    <col min="5635" max="5635" width="12.5703125" customWidth="1"/>
    <col min="5636" max="5636" width="10.140625" customWidth="1"/>
    <col min="5637" max="5637" width="22.28515625" customWidth="1"/>
    <col min="5638" max="5638" width="11.28515625" customWidth="1"/>
    <col min="5639" max="5639" width="5" customWidth="1"/>
    <col min="5640" max="5640" width="9.7109375" customWidth="1"/>
    <col min="5641" max="5641" width="11.42578125" customWidth="1"/>
    <col min="5642" max="5642" width="28.85546875" customWidth="1"/>
    <col min="5643" max="5873" width="8.85546875" customWidth="1"/>
    <col min="5874" max="5874" width="27.85546875" bestFit="1" customWidth="1"/>
    <col min="5875" max="5875" width="19.28515625" customWidth="1"/>
    <col min="5876" max="5876" width="33.28515625" customWidth="1"/>
    <col min="5877" max="5877" width="10.28515625" customWidth="1"/>
    <col min="5878" max="5878" width="16.28515625" bestFit="1" customWidth="1"/>
    <col min="5879" max="5879" width="11.85546875" customWidth="1"/>
    <col min="5880" max="5880" width="11.42578125" customWidth="1"/>
    <col min="5881" max="5881" width="12.7109375" customWidth="1"/>
    <col min="5882" max="5882" width="14.7109375" customWidth="1"/>
    <col min="5883" max="5883" width="21.28515625" customWidth="1"/>
    <col min="5884" max="5884" width="25.85546875" customWidth="1"/>
    <col min="5885" max="5885" width="22" customWidth="1"/>
    <col min="5886" max="5886" width="16.140625" customWidth="1"/>
    <col min="5887" max="5887" width="11.85546875" customWidth="1"/>
    <col min="5888" max="5888" width="14.5703125" customWidth="1"/>
    <col min="5889" max="5889" width="8.42578125" customWidth="1"/>
    <col min="5890" max="5890" width="9.5703125" customWidth="1"/>
    <col min="5891" max="5891" width="12.5703125" customWidth="1"/>
    <col min="5892" max="5892" width="10.140625" customWidth="1"/>
    <col min="5893" max="5893" width="22.28515625" customWidth="1"/>
    <col min="5894" max="5894" width="11.28515625" customWidth="1"/>
    <col min="5895" max="5895" width="5" customWidth="1"/>
    <col min="5896" max="5896" width="9.7109375" customWidth="1"/>
    <col min="5897" max="5897" width="11.42578125" customWidth="1"/>
    <col min="5898" max="5898" width="28.85546875" customWidth="1"/>
    <col min="5899" max="6129" width="8.85546875" customWidth="1"/>
    <col min="6130" max="6130" width="27.85546875" bestFit="1" customWidth="1"/>
    <col min="6131" max="6131" width="19.28515625" customWidth="1"/>
    <col min="6132" max="6132" width="33.28515625" customWidth="1"/>
    <col min="6133" max="6133" width="10.28515625" customWidth="1"/>
    <col min="6134" max="6134" width="16.28515625" bestFit="1" customWidth="1"/>
    <col min="6135" max="6135" width="11.85546875" customWidth="1"/>
    <col min="6136" max="6136" width="11.42578125" customWidth="1"/>
    <col min="6137" max="6137" width="12.7109375" customWidth="1"/>
    <col min="6138" max="6138" width="14.7109375" customWidth="1"/>
    <col min="6139" max="6139" width="21.28515625" customWidth="1"/>
    <col min="6140" max="6140" width="25.85546875" customWidth="1"/>
    <col min="6141" max="6141" width="22" customWidth="1"/>
    <col min="6142" max="6142" width="16.140625" customWidth="1"/>
    <col min="6143" max="6143" width="11.85546875" customWidth="1"/>
    <col min="6144" max="6144" width="14.5703125" customWidth="1"/>
    <col min="6145" max="6145" width="8.42578125" customWidth="1"/>
    <col min="6146" max="6146" width="9.5703125" customWidth="1"/>
    <col min="6147" max="6147" width="12.5703125" customWidth="1"/>
    <col min="6148" max="6148" width="10.140625" customWidth="1"/>
    <col min="6149" max="6149" width="22.28515625" customWidth="1"/>
    <col min="6150" max="6150" width="11.28515625" customWidth="1"/>
    <col min="6151" max="6151" width="5" customWidth="1"/>
    <col min="6152" max="6152" width="9.7109375" customWidth="1"/>
    <col min="6153" max="6153" width="11.42578125" customWidth="1"/>
    <col min="6154" max="6154" width="28.85546875" customWidth="1"/>
    <col min="6155" max="6385" width="8.85546875" customWidth="1"/>
    <col min="6386" max="6386" width="27.85546875" bestFit="1" customWidth="1"/>
    <col min="6387" max="6387" width="19.28515625" customWidth="1"/>
    <col min="6388" max="6388" width="33.28515625" customWidth="1"/>
    <col min="6389" max="6389" width="10.28515625" customWidth="1"/>
    <col min="6390" max="6390" width="16.28515625" bestFit="1" customWidth="1"/>
    <col min="6391" max="6391" width="11.85546875" customWidth="1"/>
    <col min="6392" max="6392" width="11.42578125" customWidth="1"/>
    <col min="6393" max="6393" width="12.7109375" customWidth="1"/>
    <col min="6394" max="6394" width="14.7109375" customWidth="1"/>
    <col min="6395" max="6395" width="21.28515625" customWidth="1"/>
    <col min="6396" max="6396" width="25.85546875" customWidth="1"/>
    <col min="6397" max="6397" width="22" customWidth="1"/>
    <col min="6398" max="6398" width="16.140625" customWidth="1"/>
    <col min="6399" max="6399" width="11.85546875" customWidth="1"/>
    <col min="6400" max="6400" width="14.5703125" customWidth="1"/>
    <col min="6401" max="6401" width="8.42578125" customWidth="1"/>
    <col min="6402" max="6402" width="9.5703125" customWidth="1"/>
    <col min="6403" max="6403" width="12.5703125" customWidth="1"/>
    <col min="6404" max="6404" width="10.140625" customWidth="1"/>
    <col min="6405" max="6405" width="22.28515625" customWidth="1"/>
    <col min="6406" max="6406" width="11.28515625" customWidth="1"/>
    <col min="6407" max="6407" width="5" customWidth="1"/>
    <col min="6408" max="6408" width="9.7109375" customWidth="1"/>
    <col min="6409" max="6409" width="11.42578125" customWidth="1"/>
    <col min="6410" max="6410" width="28.85546875" customWidth="1"/>
    <col min="6411" max="6641" width="8.85546875" customWidth="1"/>
    <col min="6642" max="6642" width="27.85546875" bestFit="1" customWidth="1"/>
    <col min="6643" max="6643" width="19.28515625" customWidth="1"/>
    <col min="6644" max="6644" width="33.28515625" customWidth="1"/>
    <col min="6645" max="6645" width="10.28515625" customWidth="1"/>
    <col min="6646" max="6646" width="16.28515625" bestFit="1" customWidth="1"/>
    <col min="6647" max="6647" width="11.85546875" customWidth="1"/>
    <col min="6648" max="6648" width="11.42578125" customWidth="1"/>
    <col min="6649" max="6649" width="12.7109375" customWidth="1"/>
    <col min="6650" max="6650" width="14.7109375" customWidth="1"/>
    <col min="6651" max="6651" width="21.28515625" customWidth="1"/>
    <col min="6652" max="6652" width="25.85546875" customWidth="1"/>
    <col min="6653" max="6653" width="22" customWidth="1"/>
    <col min="6654" max="6654" width="16.140625" customWidth="1"/>
    <col min="6655" max="6655" width="11.85546875" customWidth="1"/>
    <col min="6656" max="6656" width="14.5703125" customWidth="1"/>
    <col min="6657" max="6657" width="8.42578125" customWidth="1"/>
    <col min="6658" max="6658" width="9.5703125" customWidth="1"/>
    <col min="6659" max="6659" width="12.5703125" customWidth="1"/>
    <col min="6660" max="6660" width="10.140625" customWidth="1"/>
    <col min="6661" max="6661" width="22.28515625" customWidth="1"/>
    <col min="6662" max="6662" width="11.28515625" customWidth="1"/>
    <col min="6663" max="6663" width="5" customWidth="1"/>
    <col min="6664" max="6664" width="9.7109375" customWidth="1"/>
    <col min="6665" max="6665" width="11.42578125" customWidth="1"/>
    <col min="6666" max="6666" width="28.85546875" customWidth="1"/>
    <col min="6667" max="6897" width="8.85546875" customWidth="1"/>
    <col min="6898" max="6898" width="27.85546875" bestFit="1" customWidth="1"/>
    <col min="6899" max="6899" width="19.28515625" customWidth="1"/>
    <col min="6900" max="6900" width="33.28515625" customWidth="1"/>
    <col min="6901" max="6901" width="10.28515625" customWidth="1"/>
    <col min="6902" max="6902" width="16.28515625" bestFit="1" customWidth="1"/>
    <col min="6903" max="6903" width="11.85546875" customWidth="1"/>
    <col min="6904" max="6904" width="11.42578125" customWidth="1"/>
    <col min="6905" max="6905" width="12.7109375" customWidth="1"/>
    <col min="6906" max="6906" width="14.7109375" customWidth="1"/>
    <col min="6907" max="6907" width="21.28515625" customWidth="1"/>
    <col min="6908" max="6908" width="25.85546875" customWidth="1"/>
    <col min="6909" max="6909" width="22" customWidth="1"/>
    <col min="6910" max="6910" width="16.140625" customWidth="1"/>
    <col min="6911" max="6911" width="11.85546875" customWidth="1"/>
    <col min="6912" max="6912" width="14.5703125" customWidth="1"/>
    <col min="6913" max="6913" width="8.42578125" customWidth="1"/>
    <col min="6914" max="6914" width="9.5703125" customWidth="1"/>
    <col min="6915" max="6915" width="12.5703125" customWidth="1"/>
    <col min="6916" max="6916" width="10.140625" customWidth="1"/>
    <col min="6917" max="6917" width="22.28515625" customWidth="1"/>
    <col min="6918" max="6918" width="11.28515625" customWidth="1"/>
    <col min="6919" max="6919" width="5" customWidth="1"/>
    <col min="6920" max="6920" width="9.7109375" customWidth="1"/>
    <col min="6921" max="6921" width="11.42578125" customWidth="1"/>
    <col min="6922" max="6922" width="28.85546875" customWidth="1"/>
    <col min="6923" max="7153" width="8.85546875" customWidth="1"/>
    <col min="7154" max="7154" width="27.85546875" bestFit="1" customWidth="1"/>
    <col min="7155" max="7155" width="19.28515625" customWidth="1"/>
    <col min="7156" max="7156" width="33.28515625" customWidth="1"/>
    <col min="7157" max="7157" width="10.28515625" customWidth="1"/>
    <col min="7158" max="7158" width="16.28515625" bestFit="1" customWidth="1"/>
    <col min="7159" max="7159" width="11.85546875" customWidth="1"/>
    <col min="7160" max="7160" width="11.42578125" customWidth="1"/>
    <col min="7161" max="7161" width="12.7109375" customWidth="1"/>
    <col min="7162" max="7162" width="14.7109375" customWidth="1"/>
    <col min="7163" max="7163" width="21.28515625" customWidth="1"/>
    <col min="7164" max="7164" width="25.85546875" customWidth="1"/>
    <col min="7165" max="7165" width="22" customWidth="1"/>
    <col min="7166" max="7166" width="16.140625" customWidth="1"/>
    <col min="7167" max="7167" width="11.85546875" customWidth="1"/>
    <col min="7168" max="7168" width="14.5703125" customWidth="1"/>
    <col min="7169" max="7169" width="8.42578125" customWidth="1"/>
    <col min="7170" max="7170" width="9.5703125" customWidth="1"/>
    <col min="7171" max="7171" width="12.5703125" customWidth="1"/>
    <col min="7172" max="7172" width="10.140625" customWidth="1"/>
    <col min="7173" max="7173" width="22.28515625" customWidth="1"/>
    <col min="7174" max="7174" width="11.28515625" customWidth="1"/>
    <col min="7175" max="7175" width="5" customWidth="1"/>
    <col min="7176" max="7176" width="9.7109375" customWidth="1"/>
    <col min="7177" max="7177" width="11.42578125" customWidth="1"/>
    <col min="7178" max="7178" width="28.85546875" customWidth="1"/>
    <col min="7179" max="7409" width="8.85546875" customWidth="1"/>
    <col min="7410" max="7410" width="27.85546875" bestFit="1" customWidth="1"/>
    <col min="7411" max="7411" width="19.28515625" customWidth="1"/>
    <col min="7412" max="7412" width="33.28515625" customWidth="1"/>
    <col min="7413" max="7413" width="10.28515625" customWidth="1"/>
    <col min="7414" max="7414" width="16.28515625" bestFit="1" customWidth="1"/>
    <col min="7415" max="7415" width="11.85546875" customWidth="1"/>
    <col min="7416" max="7416" width="11.42578125" customWidth="1"/>
    <col min="7417" max="7417" width="12.7109375" customWidth="1"/>
    <col min="7418" max="7418" width="14.7109375" customWidth="1"/>
    <col min="7419" max="7419" width="21.28515625" customWidth="1"/>
    <col min="7420" max="7420" width="25.85546875" customWidth="1"/>
    <col min="7421" max="7421" width="22" customWidth="1"/>
    <col min="7422" max="7422" width="16.140625" customWidth="1"/>
    <col min="7423" max="7423" width="11.85546875" customWidth="1"/>
    <col min="7424" max="7424" width="14.5703125" customWidth="1"/>
    <col min="7425" max="7425" width="8.42578125" customWidth="1"/>
    <col min="7426" max="7426" width="9.5703125" customWidth="1"/>
    <col min="7427" max="7427" width="12.5703125" customWidth="1"/>
    <col min="7428" max="7428" width="10.140625" customWidth="1"/>
    <col min="7429" max="7429" width="22.28515625" customWidth="1"/>
    <col min="7430" max="7430" width="11.28515625" customWidth="1"/>
    <col min="7431" max="7431" width="5" customWidth="1"/>
    <col min="7432" max="7432" width="9.7109375" customWidth="1"/>
    <col min="7433" max="7433" width="11.42578125" customWidth="1"/>
    <col min="7434" max="7434" width="28.85546875" customWidth="1"/>
    <col min="7435" max="7665" width="8.85546875" customWidth="1"/>
    <col min="7666" max="7666" width="27.85546875" bestFit="1" customWidth="1"/>
    <col min="7667" max="7667" width="19.28515625" customWidth="1"/>
    <col min="7668" max="7668" width="33.28515625" customWidth="1"/>
    <col min="7669" max="7669" width="10.28515625" customWidth="1"/>
    <col min="7670" max="7670" width="16.28515625" bestFit="1" customWidth="1"/>
    <col min="7671" max="7671" width="11.85546875" customWidth="1"/>
    <col min="7672" max="7672" width="11.42578125" customWidth="1"/>
    <col min="7673" max="7673" width="12.7109375" customWidth="1"/>
    <col min="7674" max="7674" width="14.7109375" customWidth="1"/>
    <col min="7675" max="7675" width="21.28515625" customWidth="1"/>
    <col min="7676" max="7676" width="25.85546875" customWidth="1"/>
    <col min="7677" max="7677" width="22" customWidth="1"/>
    <col min="7678" max="7678" width="16.140625" customWidth="1"/>
    <col min="7679" max="7679" width="11.85546875" customWidth="1"/>
    <col min="7680" max="7680" width="14.5703125" customWidth="1"/>
    <col min="7681" max="7681" width="8.42578125" customWidth="1"/>
    <col min="7682" max="7682" width="9.5703125" customWidth="1"/>
    <col min="7683" max="7683" width="12.5703125" customWidth="1"/>
    <col min="7684" max="7684" width="10.140625" customWidth="1"/>
    <col min="7685" max="7685" width="22.28515625" customWidth="1"/>
    <col min="7686" max="7686" width="11.28515625" customWidth="1"/>
    <col min="7687" max="7687" width="5" customWidth="1"/>
    <col min="7688" max="7688" width="9.7109375" customWidth="1"/>
    <col min="7689" max="7689" width="11.42578125" customWidth="1"/>
    <col min="7690" max="7690" width="28.85546875" customWidth="1"/>
    <col min="7691" max="7921" width="8.85546875" customWidth="1"/>
    <col min="7922" max="7922" width="27.85546875" bestFit="1" customWidth="1"/>
    <col min="7923" max="7923" width="19.28515625" customWidth="1"/>
    <col min="7924" max="7924" width="33.28515625" customWidth="1"/>
    <col min="7925" max="7925" width="10.28515625" customWidth="1"/>
    <col min="7926" max="7926" width="16.28515625" bestFit="1" customWidth="1"/>
    <col min="7927" max="7927" width="11.85546875" customWidth="1"/>
    <col min="7928" max="7928" width="11.42578125" customWidth="1"/>
    <col min="7929" max="7929" width="12.7109375" customWidth="1"/>
    <col min="7930" max="7930" width="14.7109375" customWidth="1"/>
    <col min="7931" max="7931" width="21.28515625" customWidth="1"/>
    <col min="7932" max="7932" width="25.85546875" customWidth="1"/>
    <col min="7933" max="7933" width="22" customWidth="1"/>
    <col min="7934" max="7934" width="16.140625" customWidth="1"/>
    <col min="7935" max="7935" width="11.85546875" customWidth="1"/>
    <col min="7936" max="7936" width="14.5703125" customWidth="1"/>
    <col min="7937" max="7937" width="8.42578125" customWidth="1"/>
    <col min="7938" max="7938" width="9.5703125" customWidth="1"/>
    <col min="7939" max="7939" width="12.5703125" customWidth="1"/>
    <col min="7940" max="7940" width="10.140625" customWidth="1"/>
    <col min="7941" max="7941" width="22.28515625" customWidth="1"/>
    <col min="7942" max="7942" width="11.28515625" customWidth="1"/>
    <col min="7943" max="7943" width="5" customWidth="1"/>
    <col min="7944" max="7944" width="9.7109375" customWidth="1"/>
    <col min="7945" max="7945" width="11.42578125" customWidth="1"/>
    <col min="7946" max="7946" width="28.85546875" customWidth="1"/>
    <col min="7947" max="8177" width="8.85546875" customWidth="1"/>
    <col min="8178" max="8178" width="27.85546875" bestFit="1" customWidth="1"/>
    <col min="8179" max="8179" width="19.28515625" customWidth="1"/>
    <col min="8180" max="8180" width="33.28515625" customWidth="1"/>
    <col min="8181" max="8181" width="10.28515625" customWidth="1"/>
    <col min="8182" max="8182" width="16.28515625" bestFit="1" customWidth="1"/>
    <col min="8183" max="8183" width="11.85546875" customWidth="1"/>
    <col min="8184" max="8184" width="11.42578125" customWidth="1"/>
    <col min="8185" max="8185" width="12.7109375" customWidth="1"/>
    <col min="8186" max="8186" width="14.7109375" customWidth="1"/>
    <col min="8187" max="8187" width="21.28515625" customWidth="1"/>
    <col min="8188" max="8188" width="25.85546875" customWidth="1"/>
    <col min="8189" max="8189" width="22" customWidth="1"/>
    <col min="8190" max="8190" width="16.140625" customWidth="1"/>
    <col min="8191" max="8191" width="11.85546875" customWidth="1"/>
    <col min="8192" max="8192" width="14.5703125" customWidth="1"/>
    <col min="8193" max="8193" width="8.42578125" customWidth="1"/>
    <col min="8194" max="8194" width="9.5703125" customWidth="1"/>
    <col min="8195" max="8195" width="12.5703125" customWidth="1"/>
    <col min="8196" max="8196" width="10.140625" customWidth="1"/>
    <col min="8197" max="8197" width="22.28515625" customWidth="1"/>
    <col min="8198" max="8198" width="11.28515625" customWidth="1"/>
    <col min="8199" max="8199" width="5" customWidth="1"/>
    <col min="8200" max="8200" width="9.7109375" customWidth="1"/>
    <col min="8201" max="8201" width="11.42578125" customWidth="1"/>
    <col min="8202" max="8202" width="28.85546875" customWidth="1"/>
    <col min="8203" max="8433" width="8.85546875" customWidth="1"/>
    <col min="8434" max="8434" width="27.85546875" bestFit="1" customWidth="1"/>
    <col min="8435" max="8435" width="19.28515625" customWidth="1"/>
    <col min="8436" max="8436" width="33.28515625" customWidth="1"/>
    <col min="8437" max="8437" width="10.28515625" customWidth="1"/>
    <col min="8438" max="8438" width="16.28515625" bestFit="1" customWidth="1"/>
    <col min="8439" max="8439" width="11.85546875" customWidth="1"/>
    <col min="8440" max="8440" width="11.42578125" customWidth="1"/>
    <col min="8441" max="8441" width="12.7109375" customWidth="1"/>
    <col min="8442" max="8442" width="14.7109375" customWidth="1"/>
    <col min="8443" max="8443" width="21.28515625" customWidth="1"/>
    <col min="8444" max="8444" width="25.85546875" customWidth="1"/>
    <col min="8445" max="8445" width="22" customWidth="1"/>
    <col min="8446" max="8446" width="16.140625" customWidth="1"/>
    <col min="8447" max="8447" width="11.85546875" customWidth="1"/>
    <col min="8448" max="8448" width="14.5703125" customWidth="1"/>
    <col min="8449" max="8449" width="8.42578125" customWidth="1"/>
    <col min="8450" max="8450" width="9.5703125" customWidth="1"/>
    <col min="8451" max="8451" width="12.5703125" customWidth="1"/>
    <col min="8452" max="8452" width="10.140625" customWidth="1"/>
    <col min="8453" max="8453" width="22.28515625" customWidth="1"/>
    <col min="8454" max="8454" width="11.28515625" customWidth="1"/>
    <col min="8455" max="8455" width="5" customWidth="1"/>
    <col min="8456" max="8456" width="9.7109375" customWidth="1"/>
    <col min="8457" max="8457" width="11.42578125" customWidth="1"/>
    <col min="8458" max="8458" width="28.85546875" customWidth="1"/>
    <col min="8459" max="8689" width="8.85546875" customWidth="1"/>
    <col min="8690" max="8690" width="27.85546875" bestFit="1" customWidth="1"/>
    <col min="8691" max="8691" width="19.28515625" customWidth="1"/>
    <col min="8692" max="8692" width="33.28515625" customWidth="1"/>
    <col min="8693" max="8693" width="10.28515625" customWidth="1"/>
    <col min="8694" max="8694" width="16.28515625" bestFit="1" customWidth="1"/>
    <col min="8695" max="8695" width="11.85546875" customWidth="1"/>
    <col min="8696" max="8696" width="11.42578125" customWidth="1"/>
    <col min="8697" max="8697" width="12.7109375" customWidth="1"/>
    <col min="8698" max="8698" width="14.7109375" customWidth="1"/>
    <col min="8699" max="8699" width="21.28515625" customWidth="1"/>
    <col min="8700" max="8700" width="25.85546875" customWidth="1"/>
    <col min="8701" max="8701" width="22" customWidth="1"/>
    <col min="8702" max="8702" width="16.140625" customWidth="1"/>
    <col min="8703" max="8703" width="11.85546875" customWidth="1"/>
    <col min="8704" max="8704" width="14.5703125" customWidth="1"/>
    <col min="8705" max="8705" width="8.42578125" customWidth="1"/>
    <col min="8706" max="8706" width="9.5703125" customWidth="1"/>
    <col min="8707" max="8707" width="12.5703125" customWidth="1"/>
    <col min="8708" max="8708" width="10.140625" customWidth="1"/>
    <col min="8709" max="8709" width="22.28515625" customWidth="1"/>
    <col min="8710" max="8710" width="11.28515625" customWidth="1"/>
    <col min="8711" max="8711" width="5" customWidth="1"/>
    <col min="8712" max="8712" width="9.7109375" customWidth="1"/>
    <col min="8713" max="8713" width="11.42578125" customWidth="1"/>
    <col min="8714" max="8714" width="28.85546875" customWidth="1"/>
    <col min="8715" max="8945" width="8.85546875" customWidth="1"/>
    <col min="8946" max="8946" width="27.85546875" bestFit="1" customWidth="1"/>
    <col min="8947" max="8947" width="19.28515625" customWidth="1"/>
    <col min="8948" max="8948" width="33.28515625" customWidth="1"/>
    <col min="8949" max="8949" width="10.28515625" customWidth="1"/>
    <col min="8950" max="8950" width="16.28515625" bestFit="1" customWidth="1"/>
    <col min="8951" max="8951" width="11.85546875" customWidth="1"/>
    <col min="8952" max="8952" width="11.42578125" customWidth="1"/>
    <col min="8953" max="8953" width="12.7109375" customWidth="1"/>
    <col min="8954" max="8954" width="14.7109375" customWidth="1"/>
    <col min="8955" max="8955" width="21.28515625" customWidth="1"/>
    <col min="8956" max="8956" width="25.85546875" customWidth="1"/>
    <col min="8957" max="8957" width="22" customWidth="1"/>
    <col min="8958" max="8958" width="16.140625" customWidth="1"/>
    <col min="8959" max="8959" width="11.85546875" customWidth="1"/>
    <col min="8960" max="8960" width="14.5703125" customWidth="1"/>
    <col min="8961" max="8961" width="8.42578125" customWidth="1"/>
    <col min="8962" max="8962" width="9.5703125" customWidth="1"/>
    <col min="8963" max="8963" width="12.5703125" customWidth="1"/>
    <col min="8964" max="8964" width="10.140625" customWidth="1"/>
    <col min="8965" max="8965" width="22.28515625" customWidth="1"/>
    <col min="8966" max="8966" width="11.28515625" customWidth="1"/>
    <col min="8967" max="8967" width="5" customWidth="1"/>
    <col min="8968" max="8968" width="9.7109375" customWidth="1"/>
    <col min="8969" max="8969" width="11.42578125" customWidth="1"/>
    <col min="8970" max="8970" width="28.85546875" customWidth="1"/>
    <col min="8971" max="9201" width="8.85546875" customWidth="1"/>
    <col min="9202" max="9202" width="27.85546875" bestFit="1" customWidth="1"/>
    <col min="9203" max="9203" width="19.28515625" customWidth="1"/>
    <col min="9204" max="9204" width="33.28515625" customWidth="1"/>
    <col min="9205" max="9205" width="10.28515625" customWidth="1"/>
    <col min="9206" max="9206" width="16.28515625" bestFit="1" customWidth="1"/>
    <col min="9207" max="9207" width="11.85546875" customWidth="1"/>
    <col min="9208" max="9208" width="11.42578125" customWidth="1"/>
    <col min="9209" max="9209" width="12.7109375" customWidth="1"/>
    <col min="9210" max="9210" width="14.7109375" customWidth="1"/>
    <col min="9211" max="9211" width="21.28515625" customWidth="1"/>
    <col min="9212" max="9212" width="25.85546875" customWidth="1"/>
    <col min="9213" max="9213" width="22" customWidth="1"/>
    <col min="9214" max="9214" width="16.140625" customWidth="1"/>
    <col min="9215" max="9215" width="11.85546875" customWidth="1"/>
    <col min="9216" max="9216" width="14.5703125" customWidth="1"/>
    <col min="9217" max="9217" width="8.42578125" customWidth="1"/>
    <col min="9218" max="9218" width="9.5703125" customWidth="1"/>
    <col min="9219" max="9219" width="12.5703125" customWidth="1"/>
    <col min="9220" max="9220" width="10.140625" customWidth="1"/>
    <col min="9221" max="9221" width="22.28515625" customWidth="1"/>
    <col min="9222" max="9222" width="11.28515625" customWidth="1"/>
    <col min="9223" max="9223" width="5" customWidth="1"/>
    <col min="9224" max="9224" width="9.7109375" customWidth="1"/>
    <col min="9225" max="9225" width="11.42578125" customWidth="1"/>
    <col min="9226" max="9226" width="28.85546875" customWidth="1"/>
    <col min="9227" max="9457" width="8.85546875" customWidth="1"/>
    <col min="9458" max="9458" width="27.85546875" bestFit="1" customWidth="1"/>
    <col min="9459" max="9459" width="19.28515625" customWidth="1"/>
    <col min="9460" max="9460" width="33.28515625" customWidth="1"/>
    <col min="9461" max="9461" width="10.28515625" customWidth="1"/>
    <col min="9462" max="9462" width="16.28515625" bestFit="1" customWidth="1"/>
    <col min="9463" max="9463" width="11.85546875" customWidth="1"/>
    <col min="9464" max="9464" width="11.42578125" customWidth="1"/>
    <col min="9465" max="9465" width="12.7109375" customWidth="1"/>
    <col min="9466" max="9466" width="14.7109375" customWidth="1"/>
    <col min="9467" max="9467" width="21.28515625" customWidth="1"/>
    <col min="9468" max="9468" width="25.85546875" customWidth="1"/>
    <col min="9469" max="9469" width="22" customWidth="1"/>
    <col min="9470" max="9470" width="16.140625" customWidth="1"/>
    <col min="9471" max="9471" width="11.85546875" customWidth="1"/>
    <col min="9472" max="9472" width="14.5703125" customWidth="1"/>
    <col min="9473" max="9473" width="8.42578125" customWidth="1"/>
    <col min="9474" max="9474" width="9.5703125" customWidth="1"/>
    <col min="9475" max="9475" width="12.5703125" customWidth="1"/>
    <col min="9476" max="9476" width="10.140625" customWidth="1"/>
    <col min="9477" max="9477" width="22.28515625" customWidth="1"/>
    <col min="9478" max="9478" width="11.28515625" customWidth="1"/>
    <col min="9479" max="9479" width="5" customWidth="1"/>
    <col min="9480" max="9480" width="9.7109375" customWidth="1"/>
    <col min="9481" max="9481" width="11.42578125" customWidth="1"/>
    <col min="9482" max="9482" width="28.85546875" customWidth="1"/>
    <col min="9483" max="9713" width="8.85546875" customWidth="1"/>
    <col min="9714" max="9714" width="27.85546875" bestFit="1" customWidth="1"/>
    <col min="9715" max="9715" width="19.28515625" customWidth="1"/>
    <col min="9716" max="9716" width="33.28515625" customWidth="1"/>
    <col min="9717" max="9717" width="10.28515625" customWidth="1"/>
    <col min="9718" max="9718" width="16.28515625" bestFit="1" customWidth="1"/>
    <col min="9719" max="9719" width="11.85546875" customWidth="1"/>
    <col min="9720" max="9720" width="11.42578125" customWidth="1"/>
    <col min="9721" max="9721" width="12.7109375" customWidth="1"/>
    <col min="9722" max="9722" width="14.7109375" customWidth="1"/>
    <col min="9723" max="9723" width="21.28515625" customWidth="1"/>
    <col min="9724" max="9724" width="25.85546875" customWidth="1"/>
    <col min="9725" max="9725" width="22" customWidth="1"/>
    <col min="9726" max="9726" width="16.140625" customWidth="1"/>
    <col min="9727" max="9727" width="11.85546875" customWidth="1"/>
    <col min="9728" max="9728" width="14.5703125" customWidth="1"/>
    <col min="9729" max="9729" width="8.42578125" customWidth="1"/>
    <col min="9730" max="9730" width="9.5703125" customWidth="1"/>
    <col min="9731" max="9731" width="12.5703125" customWidth="1"/>
    <col min="9732" max="9732" width="10.140625" customWidth="1"/>
    <col min="9733" max="9733" width="22.28515625" customWidth="1"/>
    <col min="9734" max="9734" width="11.28515625" customWidth="1"/>
    <col min="9735" max="9735" width="5" customWidth="1"/>
    <col min="9736" max="9736" width="9.7109375" customWidth="1"/>
    <col min="9737" max="9737" width="11.42578125" customWidth="1"/>
    <col min="9738" max="9738" width="28.85546875" customWidth="1"/>
    <col min="9739" max="9969" width="8.85546875" customWidth="1"/>
    <col min="9970" max="9970" width="27.85546875" bestFit="1" customWidth="1"/>
    <col min="9971" max="9971" width="19.28515625" customWidth="1"/>
    <col min="9972" max="9972" width="33.28515625" customWidth="1"/>
    <col min="9973" max="9973" width="10.28515625" customWidth="1"/>
    <col min="9974" max="9974" width="16.28515625" bestFit="1" customWidth="1"/>
    <col min="9975" max="9975" width="11.85546875" customWidth="1"/>
    <col min="9976" max="9976" width="11.42578125" customWidth="1"/>
    <col min="9977" max="9977" width="12.7109375" customWidth="1"/>
    <col min="9978" max="9978" width="14.7109375" customWidth="1"/>
    <col min="9979" max="9979" width="21.28515625" customWidth="1"/>
    <col min="9980" max="9980" width="25.85546875" customWidth="1"/>
    <col min="9981" max="9981" width="22" customWidth="1"/>
    <col min="9982" max="9982" width="16.140625" customWidth="1"/>
    <col min="9983" max="9983" width="11.85546875" customWidth="1"/>
    <col min="9984" max="9984" width="14.5703125" customWidth="1"/>
    <col min="9985" max="9985" width="8.42578125" customWidth="1"/>
    <col min="9986" max="9986" width="9.5703125" customWidth="1"/>
    <col min="9987" max="9987" width="12.5703125" customWidth="1"/>
    <col min="9988" max="9988" width="10.140625" customWidth="1"/>
    <col min="9989" max="9989" width="22.28515625" customWidth="1"/>
    <col min="9990" max="9990" width="11.28515625" customWidth="1"/>
    <col min="9991" max="9991" width="5" customWidth="1"/>
    <col min="9992" max="9992" width="9.7109375" customWidth="1"/>
    <col min="9993" max="9993" width="11.42578125" customWidth="1"/>
    <col min="9994" max="9994" width="28.85546875" customWidth="1"/>
    <col min="9995" max="10225" width="8.85546875" customWidth="1"/>
    <col min="10226" max="10226" width="27.85546875" bestFit="1" customWidth="1"/>
    <col min="10227" max="10227" width="19.28515625" customWidth="1"/>
    <col min="10228" max="10228" width="33.28515625" customWidth="1"/>
    <col min="10229" max="10229" width="10.28515625" customWidth="1"/>
    <col min="10230" max="10230" width="16.28515625" bestFit="1" customWidth="1"/>
    <col min="10231" max="10231" width="11.85546875" customWidth="1"/>
    <col min="10232" max="10232" width="11.42578125" customWidth="1"/>
    <col min="10233" max="10233" width="12.7109375" customWidth="1"/>
    <col min="10234" max="10234" width="14.7109375" customWidth="1"/>
    <col min="10235" max="10235" width="21.28515625" customWidth="1"/>
    <col min="10236" max="10236" width="25.85546875" customWidth="1"/>
    <col min="10237" max="10237" width="22" customWidth="1"/>
    <col min="10238" max="10238" width="16.140625" customWidth="1"/>
    <col min="10239" max="10239" width="11.85546875" customWidth="1"/>
    <col min="10240" max="10240" width="14.5703125" customWidth="1"/>
    <col min="10241" max="10241" width="8.42578125" customWidth="1"/>
    <col min="10242" max="10242" width="9.5703125" customWidth="1"/>
    <col min="10243" max="10243" width="12.5703125" customWidth="1"/>
    <col min="10244" max="10244" width="10.140625" customWidth="1"/>
    <col min="10245" max="10245" width="22.28515625" customWidth="1"/>
    <col min="10246" max="10246" width="11.28515625" customWidth="1"/>
    <col min="10247" max="10247" width="5" customWidth="1"/>
    <col min="10248" max="10248" width="9.7109375" customWidth="1"/>
    <col min="10249" max="10249" width="11.42578125" customWidth="1"/>
    <col min="10250" max="10250" width="28.85546875" customWidth="1"/>
    <col min="10251" max="10481" width="8.85546875" customWidth="1"/>
    <col min="10482" max="10482" width="27.85546875" bestFit="1" customWidth="1"/>
    <col min="10483" max="10483" width="19.28515625" customWidth="1"/>
    <col min="10484" max="10484" width="33.28515625" customWidth="1"/>
    <col min="10485" max="10485" width="10.28515625" customWidth="1"/>
    <col min="10486" max="10486" width="16.28515625" bestFit="1" customWidth="1"/>
    <col min="10487" max="10487" width="11.85546875" customWidth="1"/>
    <col min="10488" max="10488" width="11.42578125" customWidth="1"/>
    <col min="10489" max="10489" width="12.7109375" customWidth="1"/>
    <col min="10490" max="10490" width="14.7109375" customWidth="1"/>
    <col min="10491" max="10491" width="21.28515625" customWidth="1"/>
    <col min="10492" max="10492" width="25.85546875" customWidth="1"/>
    <col min="10493" max="10493" width="22" customWidth="1"/>
    <col min="10494" max="10494" width="16.140625" customWidth="1"/>
    <col min="10495" max="10495" width="11.85546875" customWidth="1"/>
    <col min="10496" max="10496" width="14.5703125" customWidth="1"/>
    <col min="10497" max="10497" width="8.42578125" customWidth="1"/>
    <col min="10498" max="10498" width="9.5703125" customWidth="1"/>
    <col min="10499" max="10499" width="12.5703125" customWidth="1"/>
    <col min="10500" max="10500" width="10.140625" customWidth="1"/>
    <col min="10501" max="10501" width="22.28515625" customWidth="1"/>
    <col min="10502" max="10502" width="11.28515625" customWidth="1"/>
    <col min="10503" max="10503" width="5" customWidth="1"/>
    <col min="10504" max="10504" width="9.7109375" customWidth="1"/>
    <col min="10505" max="10505" width="11.42578125" customWidth="1"/>
    <col min="10506" max="10506" width="28.85546875" customWidth="1"/>
    <col min="10507" max="10737" width="8.85546875" customWidth="1"/>
    <col min="10738" max="10738" width="27.85546875" bestFit="1" customWidth="1"/>
    <col min="10739" max="10739" width="19.28515625" customWidth="1"/>
    <col min="10740" max="10740" width="33.28515625" customWidth="1"/>
    <col min="10741" max="10741" width="10.28515625" customWidth="1"/>
    <col min="10742" max="10742" width="16.28515625" bestFit="1" customWidth="1"/>
    <col min="10743" max="10743" width="11.85546875" customWidth="1"/>
    <col min="10744" max="10744" width="11.42578125" customWidth="1"/>
    <col min="10745" max="10745" width="12.7109375" customWidth="1"/>
    <col min="10746" max="10746" width="14.7109375" customWidth="1"/>
    <col min="10747" max="10747" width="21.28515625" customWidth="1"/>
    <col min="10748" max="10748" width="25.85546875" customWidth="1"/>
    <col min="10749" max="10749" width="22" customWidth="1"/>
    <col min="10750" max="10750" width="16.140625" customWidth="1"/>
    <col min="10751" max="10751" width="11.85546875" customWidth="1"/>
    <col min="10752" max="10752" width="14.5703125" customWidth="1"/>
    <col min="10753" max="10753" width="8.42578125" customWidth="1"/>
    <col min="10754" max="10754" width="9.5703125" customWidth="1"/>
    <col min="10755" max="10755" width="12.5703125" customWidth="1"/>
    <col min="10756" max="10756" width="10.140625" customWidth="1"/>
    <col min="10757" max="10757" width="22.28515625" customWidth="1"/>
    <col min="10758" max="10758" width="11.28515625" customWidth="1"/>
    <col min="10759" max="10759" width="5" customWidth="1"/>
    <col min="10760" max="10760" width="9.7109375" customWidth="1"/>
    <col min="10761" max="10761" width="11.42578125" customWidth="1"/>
    <col min="10762" max="10762" width="28.85546875" customWidth="1"/>
    <col min="10763" max="10993" width="8.85546875" customWidth="1"/>
    <col min="10994" max="10994" width="27.85546875" bestFit="1" customWidth="1"/>
    <col min="10995" max="10995" width="19.28515625" customWidth="1"/>
    <col min="10996" max="10996" width="33.28515625" customWidth="1"/>
    <col min="10997" max="10997" width="10.28515625" customWidth="1"/>
    <col min="10998" max="10998" width="16.28515625" bestFit="1" customWidth="1"/>
    <col min="10999" max="10999" width="11.85546875" customWidth="1"/>
    <col min="11000" max="11000" width="11.42578125" customWidth="1"/>
    <col min="11001" max="11001" width="12.7109375" customWidth="1"/>
    <col min="11002" max="11002" width="14.7109375" customWidth="1"/>
    <col min="11003" max="11003" width="21.28515625" customWidth="1"/>
    <col min="11004" max="11004" width="25.85546875" customWidth="1"/>
    <col min="11005" max="11005" width="22" customWidth="1"/>
    <col min="11006" max="11006" width="16.140625" customWidth="1"/>
    <col min="11007" max="11007" width="11.85546875" customWidth="1"/>
    <col min="11008" max="11008" width="14.5703125" customWidth="1"/>
    <col min="11009" max="11009" width="8.42578125" customWidth="1"/>
    <col min="11010" max="11010" width="9.5703125" customWidth="1"/>
    <col min="11011" max="11011" width="12.5703125" customWidth="1"/>
    <col min="11012" max="11012" width="10.140625" customWidth="1"/>
    <col min="11013" max="11013" width="22.28515625" customWidth="1"/>
    <col min="11014" max="11014" width="11.28515625" customWidth="1"/>
    <col min="11015" max="11015" width="5" customWidth="1"/>
    <col min="11016" max="11016" width="9.7109375" customWidth="1"/>
    <col min="11017" max="11017" width="11.42578125" customWidth="1"/>
    <col min="11018" max="11018" width="28.85546875" customWidth="1"/>
    <col min="11019" max="11249" width="8.85546875" customWidth="1"/>
    <col min="11250" max="11250" width="27.85546875" bestFit="1" customWidth="1"/>
    <col min="11251" max="11251" width="19.28515625" customWidth="1"/>
    <col min="11252" max="11252" width="33.28515625" customWidth="1"/>
    <col min="11253" max="11253" width="10.28515625" customWidth="1"/>
    <col min="11254" max="11254" width="16.28515625" bestFit="1" customWidth="1"/>
    <col min="11255" max="11255" width="11.85546875" customWidth="1"/>
    <col min="11256" max="11256" width="11.42578125" customWidth="1"/>
    <col min="11257" max="11257" width="12.7109375" customWidth="1"/>
    <col min="11258" max="11258" width="14.7109375" customWidth="1"/>
    <col min="11259" max="11259" width="21.28515625" customWidth="1"/>
    <col min="11260" max="11260" width="25.85546875" customWidth="1"/>
    <col min="11261" max="11261" width="22" customWidth="1"/>
    <col min="11262" max="11262" width="16.140625" customWidth="1"/>
    <col min="11263" max="11263" width="11.85546875" customWidth="1"/>
    <col min="11264" max="11264" width="14.5703125" customWidth="1"/>
    <col min="11265" max="11265" width="8.42578125" customWidth="1"/>
    <col min="11266" max="11266" width="9.5703125" customWidth="1"/>
    <col min="11267" max="11267" width="12.5703125" customWidth="1"/>
    <col min="11268" max="11268" width="10.140625" customWidth="1"/>
    <col min="11269" max="11269" width="22.28515625" customWidth="1"/>
    <col min="11270" max="11270" width="11.28515625" customWidth="1"/>
    <col min="11271" max="11271" width="5" customWidth="1"/>
    <col min="11272" max="11272" width="9.7109375" customWidth="1"/>
    <col min="11273" max="11273" width="11.42578125" customWidth="1"/>
    <col min="11274" max="11274" width="28.85546875" customWidth="1"/>
    <col min="11275" max="11505" width="8.85546875" customWidth="1"/>
    <col min="11506" max="11506" width="27.85546875" bestFit="1" customWidth="1"/>
    <col min="11507" max="11507" width="19.28515625" customWidth="1"/>
    <col min="11508" max="11508" width="33.28515625" customWidth="1"/>
    <col min="11509" max="11509" width="10.28515625" customWidth="1"/>
    <col min="11510" max="11510" width="16.28515625" bestFit="1" customWidth="1"/>
    <col min="11511" max="11511" width="11.85546875" customWidth="1"/>
    <col min="11512" max="11512" width="11.42578125" customWidth="1"/>
    <col min="11513" max="11513" width="12.7109375" customWidth="1"/>
    <col min="11514" max="11514" width="14.7109375" customWidth="1"/>
    <col min="11515" max="11515" width="21.28515625" customWidth="1"/>
    <col min="11516" max="11516" width="25.85546875" customWidth="1"/>
    <col min="11517" max="11517" width="22" customWidth="1"/>
    <col min="11518" max="11518" width="16.140625" customWidth="1"/>
    <col min="11519" max="11519" width="11.85546875" customWidth="1"/>
    <col min="11520" max="11520" width="14.5703125" customWidth="1"/>
    <col min="11521" max="11521" width="8.42578125" customWidth="1"/>
    <col min="11522" max="11522" width="9.5703125" customWidth="1"/>
    <col min="11523" max="11523" width="12.5703125" customWidth="1"/>
    <col min="11524" max="11524" width="10.140625" customWidth="1"/>
    <col min="11525" max="11525" width="22.28515625" customWidth="1"/>
    <col min="11526" max="11526" width="11.28515625" customWidth="1"/>
    <col min="11527" max="11527" width="5" customWidth="1"/>
    <col min="11528" max="11528" width="9.7109375" customWidth="1"/>
    <col min="11529" max="11529" width="11.42578125" customWidth="1"/>
    <col min="11530" max="11530" width="28.85546875" customWidth="1"/>
    <col min="11531" max="11761" width="8.85546875" customWidth="1"/>
    <col min="11762" max="11762" width="27.85546875" bestFit="1" customWidth="1"/>
    <col min="11763" max="11763" width="19.28515625" customWidth="1"/>
    <col min="11764" max="11764" width="33.28515625" customWidth="1"/>
    <col min="11765" max="11765" width="10.28515625" customWidth="1"/>
    <col min="11766" max="11766" width="16.28515625" bestFit="1" customWidth="1"/>
    <col min="11767" max="11767" width="11.85546875" customWidth="1"/>
    <col min="11768" max="11768" width="11.42578125" customWidth="1"/>
    <col min="11769" max="11769" width="12.7109375" customWidth="1"/>
    <col min="11770" max="11770" width="14.7109375" customWidth="1"/>
    <col min="11771" max="11771" width="21.28515625" customWidth="1"/>
    <col min="11772" max="11772" width="25.85546875" customWidth="1"/>
    <col min="11773" max="11773" width="22" customWidth="1"/>
    <col min="11774" max="11774" width="16.140625" customWidth="1"/>
    <col min="11775" max="11775" width="11.85546875" customWidth="1"/>
    <col min="11776" max="11776" width="14.5703125" customWidth="1"/>
    <col min="11777" max="11777" width="8.42578125" customWidth="1"/>
    <col min="11778" max="11778" width="9.5703125" customWidth="1"/>
    <col min="11779" max="11779" width="12.5703125" customWidth="1"/>
    <col min="11780" max="11780" width="10.140625" customWidth="1"/>
    <col min="11781" max="11781" width="22.28515625" customWidth="1"/>
    <col min="11782" max="11782" width="11.28515625" customWidth="1"/>
    <col min="11783" max="11783" width="5" customWidth="1"/>
    <col min="11784" max="11784" width="9.7109375" customWidth="1"/>
    <col min="11785" max="11785" width="11.42578125" customWidth="1"/>
    <col min="11786" max="11786" width="28.85546875" customWidth="1"/>
    <col min="11787" max="12017" width="8.85546875" customWidth="1"/>
    <col min="12018" max="12018" width="27.85546875" bestFit="1" customWidth="1"/>
    <col min="12019" max="12019" width="19.28515625" customWidth="1"/>
    <col min="12020" max="12020" width="33.28515625" customWidth="1"/>
    <col min="12021" max="12021" width="10.28515625" customWidth="1"/>
    <col min="12022" max="12022" width="16.28515625" bestFit="1" customWidth="1"/>
    <col min="12023" max="12023" width="11.85546875" customWidth="1"/>
    <col min="12024" max="12024" width="11.42578125" customWidth="1"/>
    <col min="12025" max="12025" width="12.7109375" customWidth="1"/>
    <col min="12026" max="12026" width="14.7109375" customWidth="1"/>
    <col min="12027" max="12027" width="21.28515625" customWidth="1"/>
    <col min="12028" max="12028" width="25.85546875" customWidth="1"/>
    <col min="12029" max="12029" width="22" customWidth="1"/>
    <col min="12030" max="12030" width="16.140625" customWidth="1"/>
    <col min="12031" max="12031" width="11.85546875" customWidth="1"/>
    <col min="12032" max="12032" width="14.5703125" customWidth="1"/>
    <col min="12033" max="12033" width="8.42578125" customWidth="1"/>
    <col min="12034" max="12034" width="9.5703125" customWidth="1"/>
    <col min="12035" max="12035" width="12.5703125" customWidth="1"/>
    <col min="12036" max="12036" width="10.140625" customWidth="1"/>
    <col min="12037" max="12037" width="22.28515625" customWidth="1"/>
    <col min="12038" max="12038" width="11.28515625" customWidth="1"/>
    <col min="12039" max="12039" width="5" customWidth="1"/>
    <col min="12040" max="12040" width="9.7109375" customWidth="1"/>
    <col min="12041" max="12041" width="11.42578125" customWidth="1"/>
    <col min="12042" max="12042" width="28.85546875" customWidth="1"/>
    <col min="12043" max="12273" width="8.85546875" customWidth="1"/>
    <col min="12274" max="12274" width="27.85546875" bestFit="1" customWidth="1"/>
    <col min="12275" max="12275" width="19.28515625" customWidth="1"/>
    <col min="12276" max="12276" width="33.28515625" customWidth="1"/>
    <col min="12277" max="12277" width="10.28515625" customWidth="1"/>
    <col min="12278" max="12278" width="16.28515625" bestFit="1" customWidth="1"/>
    <col min="12279" max="12279" width="11.85546875" customWidth="1"/>
    <col min="12280" max="12280" width="11.42578125" customWidth="1"/>
    <col min="12281" max="12281" width="12.7109375" customWidth="1"/>
    <col min="12282" max="12282" width="14.7109375" customWidth="1"/>
    <col min="12283" max="12283" width="21.28515625" customWidth="1"/>
    <col min="12284" max="12284" width="25.85546875" customWidth="1"/>
    <col min="12285" max="12285" width="22" customWidth="1"/>
    <col min="12286" max="12286" width="16.140625" customWidth="1"/>
    <col min="12287" max="12287" width="11.85546875" customWidth="1"/>
    <col min="12288" max="12288" width="14.5703125" customWidth="1"/>
    <col min="12289" max="12289" width="8.42578125" customWidth="1"/>
    <col min="12290" max="12290" width="9.5703125" customWidth="1"/>
    <col min="12291" max="12291" width="12.5703125" customWidth="1"/>
    <col min="12292" max="12292" width="10.140625" customWidth="1"/>
    <col min="12293" max="12293" width="22.28515625" customWidth="1"/>
    <col min="12294" max="12294" width="11.28515625" customWidth="1"/>
    <col min="12295" max="12295" width="5" customWidth="1"/>
    <col min="12296" max="12296" width="9.7109375" customWidth="1"/>
    <col min="12297" max="12297" width="11.42578125" customWidth="1"/>
    <col min="12298" max="12298" width="28.85546875" customWidth="1"/>
    <col min="12299" max="12529" width="8.85546875" customWidth="1"/>
    <col min="12530" max="12530" width="27.85546875" bestFit="1" customWidth="1"/>
    <col min="12531" max="12531" width="19.28515625" customWidth="1"/>
    <col min="12532" max="12532" width="33.28515625" customWidth="1"/>
    <col min="12533" max="12533" width="10.28515625" customWidth="1"/>
    <col min="12534" max="12534" width="16.28515625" bestFit="1" customWidth="1"/>
    <col min="12535" max="12535" width="11.85546875" customWidth="1"/>
    <col min="12536" max="12536" width="11.42578125" customWidth="1"/>
    <col min="12537" max="12537" width="12.7109375" customWidth="1"/>
    <col min="12538" max="12538" width="14.7109375" customWidth="1"/>
    <col min="12539" max="12539" width="21.28515625" customWidth="1"/>
    <col min="12540" max="12540" width="25.85546875" customWidth="1"/>
    <col min="12541" max="12541" width="22" customWidth="1"/>
    <col min="12542" max="12542" width="16.140625" customWidth="1"/>
    <col min="12543" max="12543" width="11.85546875" customWidth="1"/>
    <col min="12544" max="12544" width="14.5703125" customWidth="1"/>
    <col min="12545" max="12545" width="8.42578125" customWidth="1"/>
    <col min="12546" max="12546" width="9.5703125" customWidth="1"/>
    <col min="12547" max="12547" width="12.5703125" customWidth="1"/>
    <col min="12548" max="12548" width="10.140625" customWidth="1"/>
    <col min="12549" max="12549" width="22.28515625" customWidth="1"/>
    <col min="12550" max="12550" width="11.28515625" customWidth="1"/>
    <col min="12551" max="12551" width="5" customWidth="1"/>
    <col min="12552" max="12552" width="9.7109375" customWidth="1"/>
    <col min="12553" max="12553" width="11.42578125" customWidth="1"/>
    <col min="12554" max="12554" width="28.85546875" customWidth="1"/>
    <col min="12555" max="12785" width="8.85546875" customWidth="1"/>
    <col min="12786" max="12786" width="27.85546875" bestFit="1" customWidth="1"/>
    <col min="12787" max="12787" width="19.28515625" customWidth="1"/>
    <col min="12788" max="12788" width="33.28515625" customWidth="1"/>
    <col min="12789" max="12789" width="10.28515625" customWidth="1"/>
    <col min="12790" max="12790" width="16.28515625" bestFit="1" customWidth="1"/>
    <col min="12791" max="12791" width="11.85546875" customWidth="1"/>
    <col min="12792" max="12792" width="11.42578125" customWidth="1"/>
    <col min="12793" max="12793" width="12.7109375" customWidth="1"/>
    <col min="12794" max="12794" width="14.7109375" customWidth="1"/>
    <col min="12795" max="12795" width="21.28515625" customWidth="1"/>
    <col min="12796" max="12796" width="25.85546875" customWidth="1"/>
    <col min="12797" max="12797" width="22" customWidth="1"/>
    <col min="12798" max="12798" width="16.140625" customWidth="1"/>
    <col min="12799" max="12799" width="11.85546875" customWidth="1"/>
    <col min="12800" max="12800" width="14.5703125" customWidth="1"/>
    <col min="12801" max="12801" width="8.42578125" customWidth="1"/>
    <col min="12802" max="12802" width="9.5703125" customWidth="1"/>
    <col min="12803" max="12803" width="12.5703125" customWidth="1"/>
    <col min="12804" max="12804" width="10.140625" customWidth="1"/>
    <col min="12805" max="12805" width="22.28515625" customWidth="1"/>
    <col min="12806" max="12806" width="11.28515625" customWidth="1"/>
    <col min="12807" max="12807" width="5" customWidth="1"/>
    <col min="12808" max="12808" width="9.7109375" customWidth="1"/>
    <col min="12809" max="12809" width="11.42578125" customWidth="1"/>
    <col min="12810" max="12810" width="28.85546875" customWidth="1"/>
    <col min="12811" max="13041" width="8.85546875" customWidth="1"/>
    <col min="13042" max="13042" width="27.85546875" bestFit="1" customWidth="1"/>
    <col min="13043" max="13043" width="19.28515625" customWidth="1"/>
    <col min="13044" max="13044" width="33.28515625" customWidth="1"/>
    <col min="13045" max="13045" width="10.28515625" customWidth="1"/>
    <col min="13046" max="13046" width="16.28515625" bestFit="1" customWidth="1"/>
    <col min="13047" max="13047" width="11.85546875" customWidth="1"/>
    <col min="13048" max="13048" width="11.42578125" customWidth="1"/>
    <col min="13049" max="13049" width="12.7109375" customWidth="1"/>
    <col min="13050" max="13050" width="14.7109375" customWidth="1"/>
    <col min="13051" max="13051" width="21.28515625" customWidth="1"/>
    <col min="13052" max="13052" width="25.85546875" customWidth="1"/>
    <col min="13053" max="13053" width="22" customWidth="1"/>
    <col min="13054" max="13054" width="16.140625" customWidth="1"/>
    <col min="13055" max="13055" width="11.85546875" customWidth="1"/>
    <col min="13056" max="13056" width="14.5703125" customWidth="1"/>
    <col min="13057" max="13057" width="8.42578125" customWidth="1"/>
    <col min="13058" max="13058" width="9.5703125" customWidth="1"/>
    <col min="13059" max="13059" width="12.5703125" customWidth="1"/>
    <col min="13060" max="13060" width="10.140625" customWidth="1"/>
    <col min="13061" max="13061" width="22.28515625" customWidth="1"/>
    <col min="13062" max="13062" width="11.28515625" customWidth="1"/>
    <col min="13063" max="13063" width="5" customWidth="1"/>
    <col min="13064" max="13064" width="9.7109375" customWidth="1"/>
    <col min="13065" max="13065" width="11.42578125" customWidth="1"/>
    <col min="13066" max="13066" width="28.85546875" customWidth="1"/>
    <col min="13067" max="13297" width="8.85546875" customWidth="1"/>
    <col min="13298" max="13298" width="27.85546875" bestFit="1" customWidth="1"/>
    <col min="13299" max="13299" width="19.28515625" customWidth="1"/>
    <col min="13300" max="13300" width="33.28515625" customWidth="1"/>
    <col min="13301" max="13301" width="10.28515625" customWidth="1"/>
    <col min="13302" max="13302" width="16.28515625" bestFit="1" customWidth="1"/>
    <col min="13303" max="13303" width="11.85546875" customWidth="1"/>
    <col min="13304" max="13304" width="11.42578125" customWidth="1"/>
    <col min="13305" max="13305" width="12.7109375" customWidth="1"/>
    <col min="13306" max="13306" width="14.7109375" customWidth="1"/>
    <col min="13307" max="13307" width="21.28515625" customWidth="1"/>
    <col min="13308" max="13308" width="25.85546875" customWidth="1"/>
    <col min="13309" max="13309" width="22" customWidth="1"/>
    <col min="13310" max="13310" width="16.140625" customWidth="1"/>
    <col min="13311" max="13311" width="11.85546875" customWidth="1"/>
    <col min="13312" max="13312" width="14.5703125" customWidth="1"/>
    <col min="13313" max="13313" width="8.42578125" customWidth="1"/>
    <col min="13314" max="13314" width="9.5703125" customWidth="1"/>
    <col min="13315" max="13315" width="12.5703125" customWidth="1"/>
    <col min="13316" max="13316" width="10.140625" customWidth="1"/>
    <col min="13317" max="13317" width="22.28515625" customWidth="1"/>
    <col min="13318" max="13318" width="11.28515625" customWidth="1"/>
    <col min="13319" max="13319" width="5" customWidth="1"/>
    <col min="13320" max="13320" width="9.7109375" customWidth="1"/>
    <col min="13321" max="13321" width="11.42578125" customWidth="1"/>
    <col min="13322" max="13322" width="28.85546875" customWidth="1"/>
    <col min="13323" max="13553" width="8.85546875" customWidth="1"/>
    <col min="13554" max="13554" width="27.85546875" bestFit="1" customWidth="1"/>
    <col min="13555" max="13555" width="19.28515625" customWidth="1"/>
    <col min="13556" max="13556" width="33.28515625" customWidth="1"/>
    <col min="13557" max="13557" width="10.28515625" customWidth="1"/>
    <col min="13558" max="13558" width="16.28515625" bestFit="1" customWidth="1"/>
    <col min="13559" max="13559" width="11.85546875" customWidth="1"/>
    <col min="13560" max="13560" width="11.42578125" customWidth="1"/>
    <col min="13561" max="13561" width="12.7109375" customWidth="1"/>
    <col min="13562" max="13562" width="14.7109375" customWidth="1"/>
    <col min="13563" max="13563" width="21.28515625" customWidth="1"/>
    <col min="13564" max="13564" width="25.85546875" customWidth="1"/>
    <col min="13565" max="13565" width="22" customWidth="1"/>
    <col min="13566" max="13566" width="16.140625" customWidth="1"/>
    <col min="13567" max="13567" width="11.85546875" customWidth="1"/>
    <col min="13568" max="13568" width="14.5703125" customWidth="1"/>
    <col min="13569" max="13569" width="8.42578125" customWidth="1"/>
    <col min="13570" max="13570" width="9.5703125" customWidth="1"/>
    <col min="13571" max="13571" width="12.5703125" customWidth="1"/>
    <col min="13572" max="13572" width="10.140625" customWidth="1"/>
    <col min="13573" max="13573" width="22.28515625" customWidth="1"/>
    <col min="13574" max="13574" width="11.28515625" customWidth="1"/>
    <col min="13575" max="13575" width="5" customWidth="1"/>
    <col min="13576" max="13576" width="9.7109375" customWidth="1"/>
    <col min="13577" max="13577" width="11.42578125" customWidth="1"/>
    <col min="13578" max="13578" width="28.85546875" customWidth="1"/>
    <col min="13579" max="13809" width="8.85546875" customWidth="1"/>
    <col min="13810" max="13810" width="27.85546875" bestFit="1" customWidth="1"/>
    <col min="13811" max="13811" width="19.28515625" customWidth="1"/>
    <col min="13812" max="13812" width="33.28515625" customWidth="1"/>
    <col min="13813" max="13813" width="10.28515625" customWidth="1"/>
    <col min="13814" max="13814" width="16.28515625" bestFit="1" customWidth="1"/>
    <col min="13815" max="13815" width="11.85546875" customWidth="1"/>
    <col min="13816" max="13816" width="11.42578125" customWidth="1"/>
    <col min="13817" max="13817" width="12.7109375" customWidth="1"/>
    <col min="13818" max="13818" width="14.7109375" customWidth="1"/>
    <col min="13819" max="13819" width="21.28515625" customWidth="1"/>
    <col min="13820" max="13820" width="25.85546875" customWidth="1"/>
    <col min="13821" max="13821" width="22" customWidth="1"/>
    <col min="13822" max="13822" width="16.140625" customWidth="1"/>
    <col min="13823" max="13823" width="11.85546875" customWidth="1"/>
    <col min="13824" max="13824" width="14.5703125" customWidth="1"/>
    <col min="13825" max="13825" width="8.42578125" customWidth="1"/>
    <col min="13826" max="13826" width="9.5703125" customWidth="1"/>
    <col min="13827" max="13827" width="12.5703125" customWidth="1"/>
    <col min="13828" max="13828" width="10.140625" customWidth="1"/>
    <col min="13829" max="13829" width="22.28515625" customWidth="1"/>
    <col min="13830" max="13830" width="11.28515625" customWidth="1"/>
    <col min="13831" max="13831" width="5" customWidth="1"/>
    <col min="13832" max="13832" width="9.7109375" customWidth="1"/>
    <col min="13833" max="13833" width="11.42578125" customWidth="1"/>
    <col min="13834" max="13834" width="28.85546875" customWidth="1"/>
    <col min="13835" max="14065" width="8.85546875" customWidth="1"/>
    <col min="14066" max="14066" width="27.85546875" bestFit="1" customWidth="1"/>
    <col min="14067" max="14067" width="19.28515625" customWidth="1"/>
    <col min="14068" max="14068" width="33.28515625" customWidth="1"/>
    <col min="14069" max="14069" width="10.28515625" customWidth="1"/>
    <col min="14070" max="14070" width="16.28515625" bestFit="1" customWidth="1"/>
    <col min="14071" max="14071" width="11.85546875" customWidth="1"/>
    <col min="14072" max="14072" width="11.42578125" customWidth="1"/>
    <col min="14073" max="14073" width="12.7109375" customWidth="1"/>
    <col min="14074" max="14074" width="14.7109375" customWidth="1"/>
    <col min="14075" max="14075" width="21.28515625" customWidth="1"/>
    <col min="14076" max="14076" width="25.85546875" customWidth="1"/>
    <col min="14077" max="14077" width="22" customWidth="1"/>
    <col min="14078" max="14078" width="16.140625" customWidth="1"/>
    <col min="14079" max="14079" width="11.85546875" customWidth="1"/>
    <col min="14080" max="14080" width="14.5703125" customWidth="1"/>
    <col min="14081" max="14081" width="8.42578125" customWidth="1"/>
    <col min="14082" max="14082" width="9.5703125" customWidth="1"/>
    <col min="14083" max="14083" width="12.5703125" customWidth="1"/>
    <col min="14084" max="14084" width="10.140625" customWidth="1"/>
    <col min="14085" max="14085" width="22.28515625" customWidth="1"/>
    <col min="14086" max="14086" width="11.28515625" customWidth="1"/>
    <col min="14087" max="14087" width="5" customWidth="1"/>
    <col min="14088" max="14088" width="9.7109375" customWidth="1"/>
    <col min="14089" max="14089" width="11.42578125" customWidth="1"/>
    <col min="14090" max="14090" width="28.85546875" customWidth="1"/>
    <col min="14091" max="14321" width="8.85546875" customWidth="1"/>
    <col min="14322" max="14322" width="27.85546875" bestFit="1" customWidth="1"/>
    <col min="14323" max="14323" width="19.28515625" customWidth="1"/>
    <col min="14324" max="14324" width="33.28515625" customWidth="1"/>
    <col min="14325" max="14325" width="10.28515625" customWidth="1"/>
    <col min="14326" max="14326" width="16.28515625" bestFit="1" customWidth="1"/>
    <col min="14327" max="14327" width="11.85546875" customWidth="1"/>
    <col min="14328" max="14328" width="11.42578125" customWidth="1"/>
    <col min="14329" max="14329" width="12.7109375" customWidth="1"/>
    <col min="14330" max="14330" width="14.7109375" customWidth="1"/>
    <col min="14331" max="14331" width="21.28515625" customWidth="1"/>
    <col min="14332" max="14332" width="25.85546875" customWidth="1"/>
    <col min="14333" max="14333" width="22" customWidth="1"/>
    <col min="14334" max="14334" width="16.140625" customWidth="1"/>
    <col min="14335" max="14335" width="11.85546875" customWidth="1"/>
    <col min="14336" max="14336" width="14.5703125" customWidth="1"/>
    <col min="14337" max="14337" width="8.42578125" customWidth="1"/>
    <col min="14338" max="14338" width="9.5703125" customWidth="1"/>
    <col min="14339" max="14339" width="12.5703125" customWidth="1"/>
    <col min="14340" max="14340" width="10.140625" customWidth="1"/>
    <col min="14341" max="14341" width="22.28515625" customWidth="1"/>
    <col min="14342" max="14342" width="11.28515625" customWidth="1"/>
    <col min="14343" max="14343" width="5" customWidth="1"/>
    <col min="14344" max="14344" width="9.7109375" customWidth="1"/>
    <col min="14345" max="14345" width="11.42578125" customWidth="1"/>
    <col min="14346" max="14346" width="28.85546875" customWidth="1"/>
    <col min="14347" max="14577" width="8.85546875" customWidth="1"/>
    <col min="14578" max="14578" width="27.85546875" bestFit="1" customWidth="1"/>
    <col min="14579" max="14579" width="19.28515625" customWidth="1"/>
    <col min="14580" max="14580" width="33.28515625" customWidth="1"/>
    <col min="14581" max="14581" width="10.28515625" customWidth="1"/>
    <col min="14582" max="14582" width="16.28515625" bestFit="1" customWidth="1"/>
    <col min="14583" max="14583" width="11.85546875" customWidth="1"/>
    <col min="14584" max="14584" width="11.42578125" customWidth="1"/>
    <col min="14585" max="14585" width="12.7109375" customWidth="1"/>
    <col min="14586" max="14586" width="14.7109375" customWidth="1"/>
    <col min="14587" max="14587" width="21.28515625" customWidth="1"/>
    <col min="14588" max="14588" width="25.85546875" customWidth="1"/>
    <col min="14589" max="14589" width="22" customWidth="1"/>
    <col min="14590" max="14590" width="16.140625" customWidth="1"/>
    <col min="14591" max="14591" width="11.85546875" customWidth="1"/>
    <col min="14592" max="14592" width="14.5703125" customWidth="1"/>
    <col min="14593" max="14593" width="8.42578125" customWidth="1"/>
    <col min="14594" max="14594" width="9.5703125" customWidth="1"/>
    <col min="14595" max="14595" width="12.5703125" customWidth="1"/>
    <col min="14596" max="14596" width="10.140625" customWidth="1"/>
    <col min="14597" max="14597" width="22.28515625" customWidth="1"/>
    <col min="14598" max="14598" width="11.28515625" customWidth="1"/>
    <col min="14599" max="14599" width="5" customWidth="1"/>
    <col min="14600" max="14600" width="9.7109375" customWidth="1"/>
    <col min="14601" max="14601" width="11.42578125" customWidth="1"/>
    <col min="14602" max="14602" width="28.85546875" customWidth="1"/>
    <col min="14603" max="14833" width="8.85546875" customWidth="1"/>
    <col min="14834" max="14834" width="27.85546875" bestFit="1" customWidth="1"/>
    <col min="14835" max="14835" width="19.28515625" customWidth="1"/>
    <col min="14836" max="14836" width="33.28515625" customWidth="1"/>
    <col min="14837" max="14837" width="10.28515625" customWidth="1"/>
    <col min="14838" max="14838" width="16.28515625" bestFit="1" customWidth="1"/>
    <col min="14839" max="14839" width="11.85546875" customWidth="1"/>
    <col min="14840" max="14840" width="11.42578125" customWidth="1"/>
    <col min="14841" max="14841" width="12.7109375" customWidth="1"/>
    <col min="14842" max="14842" width="14.7109375" customWidth="1"/>
    <col min="14843" max="14843" width="21.28515625" customWidth="1"/>
    <col min="14844" max="14844" width="25.85546875" customWidth="1"/>
    <col min="14845" max="14845" width="22" customWidth="1"/>
    <col min="14846" max="14846" width="16.140625" customWidth="1"/>
    <col min="14847" max="14847" width="11.85546875" customWidth="1"/>
    <col min="14848" max="14848" width="14.5703125" customWidth="1"/>
    <col min="14849" max="14849" width="8.42578125" customWidth="1"/>
    <col min="14850" max="14850" width="9.5703125" customWidth="1"/>
    <col min="14851" max="14851" width="12.5703125" customWidth="1"/>
    <col min="14852" max="14852" width="10.140625" customWidth="1"/>
    <col min="14853" max="14853" width="22.28515625" customWidth="1"/>
    <col min="14854" max="14854" width="11.28515625" customWidth="1"/>
    <col min="14855" max="14855" width="5" customWidth="1"/>
    <col min="14856" max="14856" width="9.7109375" customWidth="1"/>
    <col min="14857" max="14857" width="11.42578125" customWidth="1"/>
    <col min="14858" max="14858" width="28.85546875" customWidth="1"/>
    <col min="14859" max="15089" width="8.85546875" customWidth="1"/>
    <col min="15090" max="15090" width="27.85546875" bestFit="1" customWidth="1"/>
    <col min="15091" max="15091" width="19.28515625" customWidth="1"/>
    <col min="15092" max="15092" width="33.28515625" customWidth="1"/>
    <col min="15093" max="15093" width="10.28515625" customWidth="1"/>
    <col min="15094" max="15094" width="16.28515625" bestFit="1" customWidth="1"/>
    <col min="15095" max="15095" width="11.85546875" customWidth="1"/>
    <col min="15096" max="15096" width="11.42578125" customWidth="1"/>
    <col min="15097" max="15097" width="12.7109375" customWidth="1"/>
    <col min="15098" max="15098" width="14.7109375" customWidth="1"/>
    <col min="15099" max="15099" width="21.28515625" customWidth="1"/>
    <col min="15100" max="15100" width="25.85546875" customWidth="1"/>
    <col min="15101" max="15101" width="22" customWidth="1"/>
    <col min="15102" max="15102" width="16.140625" customWidth="1"/>
    <col min="15103" max="15103" width="11.85546875" customWidth="1"/>
    <col min="15104" max="15104" width="14.5703125" customWidth="1"/>
    <col min="15105" max="15105" width="8.42578125" customWidth="1"/>
    <col min="15106" max="15106" width="9.5703125" customWidth="1"/>
    <col min="15107" max="15107" width="12.5703125" customWidth="1"/>
    <col min="15108" max="15108" width="10.140625" customWidth="1"/>
    <col min="15109" max="15109" width="22.28515625" customWidth="1"/>
    <col min="15110" max="15110" width="11.28515625" customWidth="1"/>
    <col min="15111" max="15111" width="5" customWidth="1"/>
    <col min="15112" max="15112" width="9.7109375" customWidth="1"/>
    <col min="15113" max="15113" width="11.42578125" customWidth="1"/>
    <col min="15114" max="15114" width="28.85546875" customWidth="1"/>
    <col min="15115" max="15345" width="8.85546875" customWidth="1"/>
    <col min="15346" max="15346" width="27.85546875" bestFit="1" customWidth="1"/>
    <col min="15347" max="15347" width="19.28515625" customWidth="1"/>
    <col min="15348" max="15348" width="33.28515625" customWidth="1"/>
    <col min="15349" max="15349" width="10.28515625" customWidth="1"/>
    <col min="15350" max="15350" width="16.28515625" bestFit="1" customWidth="1"/>
    <col min="15351" max="15351" width="11.85546875" customWidth="1"/>
    <col min="15352" max="15352" width="11.42578125" customWidth="1"/>
    <col min="15353" max="15353" width="12.7109375" customWidth="1"/>
    <col min="15354" max="15354" width="14.7109375" customWidth="1"/>
    <col min="15355" max="15355" width="21.28515625" customWidth="1"/>
    <col min="15356" max="15356" width="25.85546875" customWidth="1"/>
    <col min="15357" max="15357" width="22" customWidth="1"/>
    <col min="15358" max="15358" width="16.140625" customWidth="1"/>
    <col min="15359" max="15359" width="11.85546875" customWidth="1"/>
    <col min="15360" max="15360" width="14.5703125" customWidth="1"/>
    <col min="15361" max="15361" width="8.42578125" customWidth="1"/>
    <col min="15362" max="15362" width="9.5703125" customWidth="1"/>
    <col min="15363" max="15363" width="12.5703125" customWidth="1"/>
    <col min="15364" max="15364" width="10.140625" customWidth="1"/>
    <col min="15365" max="15365" width="22.28515625" customWidth="1"/>
    <col min="15366" max="15366" width="11.28515625" customWidth="1"/>
    <col min="15367" max="15367" width="5" customWidth="1"/>
    <col min="15368" max="15368" width="9.7109375" customWidth="1"/>
    <col min="15369" max="15369" width="11.42578125" customWidth="1"/>
    <col min="15370" max="15370" width="28.85546875" customWidth="1"/>
    <col min="15371" max="15601" width="8.85546875" customWidth="1"/>
    <col min="15602" max="15602" width="27.85546875" bestFit="1" customWidth="1"/>
    <col min="15603" max="15603" width="19.28515625" customWidth="1"/>
    <col min="15604" max="15604" width="33.28515625" customWidth="1"/>
    <col min="15605" max="15605" width="10.28515625" customWidth="1"/>
    <col min="15606" max="15606" width="16.28515625" bestFit="1" customWidth="1"/>
    <col min="15607" max="15607" width="11.85546875" customWidth="1"/>
    <col min="15608" max="15608" width="11.42578125" customWidth="1"/>
    <col min="15609" max="15609" width="12.7109375" customWidth="1"/>
    <col min="15610" max="15610" width="14.7109375" customWidth="1"/>
    <col min="15611" max="15611" width="21.28515625" customWidth="1"/>
    <col min="15612" max="15612" width="25.85546875" customWidth="1"/>
    <col min="15613" max="15613" width="22" customWidth="1"/>
    <col min="15614" max="15614" width="16.140625" customWidth="1"/>
    <col min="15615" max="15615" width="11.85546875" customWidth="1"/>
    <col min="15616" max="15616" width="14.5703125" customWidth="1"/>
    <col min="15617" max="15617" width="8.42578125" customWidth="1"/>
    <col min="15618" max="15618" width="9.5703125" customWidth="1"/>
    <col min="15619" max="15619" width="12.5703125" customWidth="1"/>
    <col min="15620" max="15620" width="10.140625" customWidth="1"/>
    <col min="15621" max="15621" width="22.28515625" customWidth="1"/>
    <col min="15622" max="15622" width="11.28515625" customWidth="1"/>
    <col min="15623" max="15623" width="5" customWidth="1"/>
    <col min="15624" max="15624" width="9.7109375" customWidth="1"/>
    <col min="15625" max="15625" width="11.42578125" customWidth="1"/>
    <col min="15626" max="15626" width="28.85546875" customWidth="1"/>
    <col min="15627" max="15857" width="8.85546875" customWidth="1"/>
    <col min="15858" max="15858" width="27.85546875" bestFit="1" customWidth="1"/>
    <col min="15859" max="15859" width="19.28515625" customWidth="1"/>
    <col min="15860" max="15860" width="33.28515625" customWidth="1"/>
    <col min="15861" max="15861" width="10.28515625" customWidth="1"/>
    <col min="15862" max="15862" width="16.28515625" bestFit="1" customWidth="1"/>
    <col min="15863" max="15863" width="11.85546875" customWidth="1"/>
    <col min="15864" max="15864" width="11.42578125" customWidth="1"/>
    <col min="15865" max="15865" width="12.7109375" customWidth="1"/>
    <col min="15866" max="15866" width="14.7109375" customWidth="1"/>
    <col min="15867" max="15867" width="21.28515625" customWidth="1"/>
    <col min="15868" max="15868" width="25.85546875" customWidth="1"/>
    <col min="15869" max="15869" width="22" customWidth="1"/>
    <col min="15870" max="15870" width="16.140625" customWidth="1"/>
    <col min="15871" max="15871" width="11.85546875" customWidth="1"/>
    <col min="15872" max="15872" width="14.5703125" customWidth="1"/>
    <col min="15873" max="15873" width="8.42578125" customWidth="1"/>
    <col min="15874" max="15874" width="9.5703125" customWidth="1"/>
    <col min="15875" max="15875" width="12.5703125" customWidth="1"/>
    <col min="15876" max="15876" width="10.140625" customWidth="1"/>
    <col min="15877" max="15877" width="22.28515625" customWidth="1"/>
    <col min="15878" max="15878" width="11.28515625" customWidth="1"/>
    <col min="15879" max="15879" width="5" customWidth="1"/>
    <col min="15880" max="15880" width="9.7109375" customWidth="1"/>
    <col min="15881" max="15881" width="11.42578125" customWidth="1"/>
    <col min="15882" max="15882" width="28.85546875" customWidth="1"/>
    <col min="15883" max="16113" width="8.85546875" customWidth="1"/>
    <col min="16114" max="16114" width="27.85546875" bestFit="1" customWidth="1"/>
    <col min="16115" max="16115" width="19.28515625" customWidth="1"/>
    <col min="16116" max="16116" width="33.28515625" customWidth="1"/>
    <col min="16117" max="16117" width="10.28515625" customWidth="1"/>
    <col min="16118" max="16118" width="16.28515625" bestFit="1" customWidth="1"/>
    <col min="16119" max="16119" width="11.85546875" customWidth="1"/>
    <col min="16120" max="16120" width="11.42578125" customWidth="1"/>
    <col min="16121" max="16121" width="12.7109375" customWidth="1"/>
    <col min="16122" max="16122" width="14.7109375" customWidth="1"/>
    <col min="16123" max="16123" width="21.28515625" customWidth="1"/>
    <col min="16124" max="16124" width="25.85546875" customWidth="1"/>
    <col min="16125" max="16125" width="22" customWidth="1"/>
    <col min="16126" max="16126" width="16.140625" customWidth="1"/>
    <col min="16127" max="16127" width="11.85546875" customWidth="1"/>
    <col min="16128" max="16128" width="14.5703125" customWidth="1"/>
    <col min="16129" max="16129" width="8.42578125" customWidth="1"/>
    <col min="16130" max="16130" width="9.5703125" customWidth="1"/>
    <col min="16131" max="16131" width="12.5703125" customWidth="1"/>
    <col min="16132" max="16132" width="10.140625" customWidth="1"/>
    <col min="16133" max="16133" width="22.28515625" customWidth="1"/>
    <col min="16134" max="16134" width="11.28515625" customWidth="1"/>
    <col min="16135" max="16135" width="5" customWidth="1"/>
    <col min="16136" max="16136" width="9.7109375" customWidth="1"/>
    <col min="16137" max="16137" width="11.42578125" customWidth="1"/>
    <col min="16138" max="16138" width="28.85546875" customWidth="1"/>
    <col min="16139" max="16384" width="8.85546875" customWidth="1"/>
  </cols>
  <sheetData>
    <row r="1" spans="1:116" s="1" customFormat="1" ht="39.75" customHeight="1" thickBot="1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</row>
    <row r="2" spans="1:116" ht="19.5" customHeight="1" thickBot="1" x14ac:dyDescent="0.3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16" ht="15.75" thickBot="1" x14ac:dyDescent="0.3">
      <c r="A3" s="17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3" t="s">
        <v>10</v>
      </c>
      <c r="J3" s="17" t="s">
        <v>11</v>
      </c>
      <c r="K3" s="17"/>
      <c r="L3" s="17" t="s">
        <v>12</v>
      </c>
      <c r="M3" s="17" t="s">
        <v>13</v>
      </c>
    </row>
    <row r="4" spans="1:116" ht="27" customHeight="1" thickBot="1" x14ac:dyDescent="0.3">
      <c r="A4" s="17"/>
      <c r="B4" s="17"/>
      <c r="C4" s="17"/>
      <c r="D4" s="17"/>
      <c r="E4" s="17"/>
      <c r="F4" s="17"/>
      <c r="G4" s="17"/>
      <c r="H4" s="17"/>
      <c r="I4" s="2" t="s">
        <v>14</v>
      </c>
      <c r="J4" s="2" t="s">
        <v>15</v>
      </c>
      <c r="K4" s="2" t="s">
        <v>16</v>
      </c>
      <c r="L4" s="17"/>
      <c r="M4" s="17"/>
    </row>
    <row r="5" spans="1:116" ht="15.75" thickBot="1" x14ac:dyDescent="0.3">
      <c r="A5" s="4" t="s">
        <v>17</v>
      </c>
      <c r="B5" s="5">
        <v>4869</v>
      </c>
      <c r="C5" s="5">
        <f t="shared" ref="C5:C36" si="0">+O5/1000</f>
        <v>1823.0844144144967</v>
      </c>
      <c r="D5" s="6">
        <v>40689</v>
      </c>
      <c r="E5" s="6">
        <v>49821</v>
      </c>
      <c r="F5" s="7" t="s">
        <v>18</v>
      </c>
      <c r="G5" s="4" t="s">
        <v>19</v>
      </c>
      <c r="H5" s="5">
        <v>3.59</v>
      </c>
      <c r="I5" s="8"/>
      <c r="J5" s="4" t="s">
        <v>20</v>
      </c>
      <c r="K5" s="9">
        <v>1.25</v>
      </c>
      <c r="L5" s="4" t="s">
        <v>21</v>
      </c>
      <c r="M5" s="7" t="s">
        <v>22</v>
      </c>
      <c r="O5" s="10">
        <v>1823084.4144144966</v>
      </c>
      <c r="Q5">
        <v>137446.88198732201</v>
      </c>
    </row>
    <row r="6" spans="1:116" ht="15.75" thickBot="1" x14ac:dyDescent="0.3">
      <c r="A6" s="4" t="s">
        <v>17</v>
      </c>
      <c r="B6" s="5">
        <v>5370</v>
      </c>
      <c r="C6" s="5">
        <f t="shared" si="0"/>
        <v>1211.5312738776358</v>
      </c>
      <c r="D6" s="6">
        <v>40666</v>
      </c>
      <c r="E6" s="6">
        <v>50893</v>
      </c>
      <c r="F6" s="7" t="s">
        <v>18</v>
      </c>
      <c r="G6" s="4" t="s">
        <v>19</v>
      </c>
      <c r="H6" s="5">
        <v>3.59</v>
      </c>
      <c r="I6" s="8"/>
      <c r="J6" s="4" t="s">
        <v>20</v>
      </c>
      <c r="K6" s="9">
        <v>1.25</v>
      </c>
      <c r="L6" s="4" t="s">
        <v>21</v>
      </c>
      <c r="M6" s="7" t="s">
        <v>23</v>
      </c>
      <c r="O6" s="10">
        <v>1211531.2738776358</v>
      </c>
      <c r="Q6">
        <v>66367.112652974611</v>
      </c>
    </row>
    <row r="7" spans="1:116" ht="15.75" thickBot="1" x14ac:dyDescent="0.3">
      <c r="A7" s="4" t="s">
        <v>17</v>
      </c>
      <c r="B7" s="5">
        <v>2074</v>
      </c>
      <c r="C7" s="5">
        <f t="shared" si="0"/>
        <v>590.51588874294293</v>
      </c>
      <c r="D7" s="6">
        <v>40689</v>
      </c>
      <c r="E7" s="6">
        <v>49821</v>
      </c>
      <c r="F7" s="7" t="s">
        <v>18</v>
      </c>
      <c r="G7" s="4" t="s">
        <v>19</v>
      </c>
      <c r="H7" s="5">
        <v>3.59</v>
      </c>
      <c r="I7" s="8"/>
      <c r="J7" s="4" t="s">
        <v>20</v>
      </c>
      <c r="K7" s="9">
        <v>1.25</v>
      </c>
      <c r="L7" s="4" t="s">
        <v>21</v>
      </c>
      <c r="M7" s="7" t="s">
        <v>24</v>
      </c>
      <c r="O7" s="10">
        <v>590515.88874294295</v>
      </c>
      <c r="Q7">
        <v>44520.511857701225</v>
      </c>
    </row>
    <row r="8" spans="1:116" ht="15.75" thickBot="1" x14ac:dyDescent="0.3">
      <c r="A8" s="4" t="s">
        <v>17</v>
      </c>
      <c r="B8" s="5">
        <v>1204</v>
      </c>
      <c r="C8" s="5">
        <f t="shared" si="0"/>
        <v>519.6833169223479</v>
      </c>
      <c r="D8" s="6">
        <v>40284</v>
      </c>
      <c r="E8" s="6">
        <v>50511</v>
      </c>
      <c r="F8" s="7" t="s">
        <v>18</v>
      </c>
      <c r="G8" s="4" t="s">
        <v>19</v>
      </c>
      <c r="H8" s="5">
        <v>3.6</v>
      </c>
      <c r="I8" s="8"/>
      <c r="J8" s="4" t="s">
        <v>20</v>
      </c>
      <c r="K8" s="9">
        <v>1.25</v>
      </c>
      <c r="L8" s="4" t="s">
        <v>21</v>
      </c>
      <c r="M8" s="7" t="s">
        <v>25</v>
      </c>
      <c r="O8" s="10">
        <v>519683.31692234788</v>
      </c>
      <c r="Q8">
        <v>31982.143142494613</v>
      </c>
    </row>
    <row r="9" spans="1:116" ht="15.75" thickBot="1" x14ac:dyDescent="0.3">
      <c r="A9" s="4" t="s">
        <v>17</v>
      </c>
      <c r="B9" s="5">
        <v>6591</v>
      </c>
      <c r="C9" s="5">
        <f t="shared" si="0"/>
        <v>54.842502950791719</v>
      </c>
      <c r="D9" s="6">
        <v>40336</v>
      </c>
      <c r="E9" s="6">
        <v>50563</v>
      </c>
      <c r="F9" s="7" t="s">
        <v>18</v>
      </c>
      <c r="G9" s="4" t="s">
        <v>19</v>
      </c>
      <c r="H9" s="5">
        <v>3.34</v>
      </c>
      <c r="I9" s="8"/>
      <c r="J9" s="4" t="s">
        <v>20</v>
      </c>
      <c r="K9" s="9">
        <v>1.25</v>
      </c>
      <c r="L9" s="4" t="s">
        <v>21</v>
      </c>
      <c r="M9" s="7" t="s">
        <v>26</v>
      </c>
      <c r="O9" s="10">
        <v>54842.502950791721</v>
      </c>
      <c r="Q9">
        <v>3299.1080078385135</v>
      </c>
    </row>
    <row r="10" spans="1:116" ht="15.75" thickBot="1" x14ac:dyDescent="0.3">
      <c r="A10" s="7" t="s">
        <v>17</v>
      </c>
      <c r="B10" s="5">
        <v>1462</v>
      </c>
      <c r="C10" s="5">
        <f t="shared" si="0"/>
        <v>474.8926987325392</v>
      </c>
      <c r="D10" s="6">
        <v>39282</v>
      </c>
      <c r="E10" s="6">
        <v>49887</v>
      </c>
      <c r="F10" s="7" t="s">
        <v>18</v>
      </c>
      <c r="G10" s="7" t="s">
        <v>19</v>
      </c>
      <c r="H10" s="5">
        <v>2.8039999999999998</v>
      </c>
      <c r="I10" s="5">
        <v>2.8039999999999998</v>
      </c>
      <c r="J10" s="7"/>
      <c r="K10" s="11"/>
      <c r="L10" s="7" t="s">
        <v>27</v>
      </c>
      <c r="M10" s="7" t="s">
        <v>28</v>
      </c>
      <c r="O10" s="10">
        <v>474892.6987325392</v>
      </c>
      <c r="Q10">
        <v>36928.668197704661</v>
      </c>
    </row>
    <row r="11" spans="1:116" ht="15.75" thickBot="1" x14ac:dyDescent="0.3">
      <c r="A11" s="7" t="s">
        <v>17</v>
      </c>
      <c r="B11" s="5">
        <v>5161</v>
      </c>
      <c r="C11" s="5">
        <f t="shared" si="0"/>
        <v>38.130380504151148</v>
      </c>
      <c r="D11" s="6">
        <v>39608</v>
      </c>
      <c r="E11" s="6">
        <v>49835</v>
      </c>
      <c r="F11" s="7" t="s">
        <v>18</v>
      </c>
      <c r="G11" s="7" t="s">
        <v>19</v>
      </c>
      <c r="H11" s="5">
        <v>2.8</v>
      </c>
      <c r="I11" s="5">
        <v>2.8</v>
      </c>
      <c r="J11" s="7"/>
      <c r="K11" s="11"/>
      <c r="L11" s="7" t="s">
        <v>27</v>
      </c>
      <c r="M11" s="7" t="s">
        <v>29</v>
      </c>
      <c r="O11" s="10">
        <v>38130.380504151151</v>
      </c>
      <c r="Q11">
        <v>2978.3079927315021</v>
      </c>
    </row>
    <row r="12" spans="1:116" ht="15.75" thickBot="1" x14ac:dyDescent="0.3">
      <c r="A12" s="4" t="s">
        <v>17</v>
      </c>
      <c r="B12" s="5">
        <v>10454</v>
      </c>
      <c r="C12" s="5">
        <f t="shared" si="0"/>
        <v>4202.1137006616673</v>
      </c>
      <c r="D12" s="6">
        <v>39829</v>
      </c>
      <c r="E12" s="6">
        <v>50421</v>
      </c>
      <c r="F12" s="7" t="s">
        <v>18</v>
      </c>
      <c r="G12" s="4" t="s">
        <v>30</v>
      </c>
      <c r="H12" s="5">
        <v>2.81</v>
      </c>
      <c r="I12" s="5">
        <v>2.81</v>
      </c>
      <c r="J12" s="4"/>
      <c r="K12" s="9"/>
      <c r="L12" s="4" t="s">
        <v>31</v>
      </c>
      <c r="M12" s="7" t="s">
        <v>32</v>
      </c>
      <c r="O12" s="10">
        <v>4202113.7006616676</v>
      </c>
      <c r="Q12">
        <v>269584.34631988825</v>
      </c>
    </row>
    <row r="13" spans="1:116" ht="15.75" thickBot="1" x14ac:dyDescent="0.3">
      <c r="A13" s="4" t="s">
        <v>17</v>
      </c>
      <c r="B13" s="5">
        <v>5326</v>
      </c>
      <c r="C13" s="5">
        <f t="shared" si="0"/>
        <v>2782.0849266382816</v>
      </c>
      <c r="D13" s="6">
        <v>40135</v>
      </c>
      <c r="E13" s="6">
        <v>50362</v>
      </c>
      <c r="F13" s="7" t="s">
        <v>18</v>
      </c>
      <c r="G13" s="4" t="s">
        <v>30</v>
      </c>
      <c r="H13" s="5">
        <v>2.84</v>
      </c>
      <c r="I13" s="5">
        <v>2.84</v>
      </c>
      <c r="J13" s="4"/>
      <c r="K13" s="9"/>
      <c r="L13" s="4" t="s">
        <v>31</v>
      </c>
      <c r="M13" s="7" t="s">
        <v>33</v>
      </c>
      <c r="O13" s="10">
        <v>2782084.9266382814</v>
      </c>
      <c r="Q13">
        <v>186167.25000000003</v>
      </c>
    </row>
    <row r="14" spans="1:116" ht="15.75" thickBot="1" x14ac:dyDescent="0.3">
      <c r="A14" s="4" t="s">
        <v>17</v>
      </c>
      <c r="B14" s="5">
        <v>466</v>
      </c>
      <c r="C14" s="5">
        <f t="shared" si="0"/>
        <v>148.90969874056628</v>
      </c>
      <c r="D14" s="6">
        <v>40616</v>
      </c>
      <c r="E14" s="6">
        <v>50843</v>
      </c>
      <c r="F14" s="7" t="s">
        <v>18</v>
      </c>
      <c r="G14" s="4" t="s">
        <v>30</v>
      </c>
      <c r="H14" s="5">
        <v>3.774</v>
      </c>
      <c r="I14" s="12"/>
      <c r="J14" s="4" t="s">
        <v>20</v>
      </c>
      <c r="K14" s="9">
        <v>1.25</v>
      </c>
      <c r="L14" s="4" t="s">
        <v>31</v>
      </c>
      <c r="M14" s="7" t="s">
        <v>34</v>
      </c>
      <c r="O14" s="10">
        <v>148909.69874056629</v>
      </c>
      <c r="Q14">
        <v>8342.4535752218944</v>
      </c>
    </row>
    <row r="15" spans="1:116" ht="15.75" thickBot="1" x14ac:dyDescent="0.3">
      <c r="A15" s="4" t="s">
        <v>17</v>
      </c>
      <c r="B15" s="5">
        <v>324</v>
      </c>
      <c r="C15" s="5">
        <f t="shared" si="0"/>
        <v>25.834526975614718</v>
      </c>
      <c r="D15" s="6">
        <v>38800</v>
      </c>
      <c r="E15" s="6">
        <v>47201</v>
      </c>
      <c r="F15" s="7" t="s">
        <v>18</v>
      </c>
      <c r="G15" s="4" t="s">
        <v>30</v>
      </c>
      <c r="H15" s="12">
        <v>2.7509999999999999</v>
      </c>
      <c r="I15" s="12">
        <v>2.7509999999999999</v>
      </c>
      <c r="J15" s="4"/>
      <c r="K15" s="9"/>
      <c r="L15" s="4" t="s">
        <v>31</v>
      </c>
      <c r="M15" s="7" t="s">
        <v>35</v>
      </c>
      <c r="O15" s="10">
        <v>25834.526975614717</v>
      </c>
      <c r="Q15">
        <v>7418.2845209221605</v>
      </c>
    </row>
    <row r="16" spans="1:116" ht="15.75" thickBot="1" x14ac:dyDescent="0.3">
      <c r="A16" s="4" t="s">
        <v>17</v>
      </c>
      <c r="B16" s="5">
        <v>143</v>
      </c>
      <c r="C16" s="5">
        <f t="shared" si="0"/>
        <v>64.558755421496684</v>
      </c>
      <c r="D16" s="6">
        <v>39176</v>
      </c>
      <c r="E16" s="6">
        <v>49403</v>
      </c>
      <c r="F16" s="7" t="s">
        <v>18</v>
      </c>
      <c r="G16" s="4" t="s">
        <v>19</v>
      </c>
      <c r="H16" s="12">
        <v>2.8039999999999998</v>
      </c>
      <c r="I16" s="12">
        <v>2.8039999999999998</v>
      </c>
      <c r="J16" s="4"/>
      <c r="K16" s="9"/>
      <c r="L16" s="4" t="s">
        <v>31</v>
      </c>
      <c r="M16" s="7" t="s">
        <v>36</v>
      </c>
      <c r="O16" s="10">
        <v>64558.755421496688</v>
      </c>
      <c r="Q16">
        <v>5816.6965780434457</v>
      </c>
    </row>
    <row r="17" spans="1:17" ht="15.75" thickBot="1" x14ac:dyDescent="0.3">
      <c r="A17" s="4" t="s">
        <v>17</v>
      </c>
      <c r="B17" s="5">
        <v>497.41465999999997</v>
      </c>
      <c r="C17" s="5">
        <f t="shared" si="0"/>
        <v>2.7029147505315248E-3</v>
      </c>
      <c r="D17" s="6">
        <v>39259</v>
      </c>
      <c r="E17" s="6">
        <v>49486</v>
      </c>
      <c r="F17" s="7" t="s">
        <v>18</v>
      </c>
      <c r="G17" s="4" t="s">
        <v>19</v>
      </c>
      <c r="H17" s="12">
        <v>2.8570000000000002</v>
      </c>
      <c r="I17" s="12">
        <v>2.8570000000000002</v>
      </c>
      <c r="J17" s="4"/>
      <c r="K17" s="9"/>
      <c r="L17" s="4" t="s">
        <v>31</v>
      </c>
      <c r="M17" s="7" t="s">
        <v>37</v>
      </c>
      <c r="O17" s="10">
        <v>2.7029147505315247</v>
      </c>
      <c r="Q17">
        <v>0.22660912217068091</v>
      </c>
    </row>
    <row r="18" spans="1:17" ht="15.75" thickBot="1" x14ac:dyDescent="0.3">
      <c r="A18" s="4" t="s">
        <v>17</v>
      </c>
      <c r="B18" s="5">
        <v>306</v>
      </c>
      <c r="C18" s="5">
        <f t="shared" si="0"/>
        <v>121.23024654125966</v>
      </c>
      <c r="D18" s="6">
        <v>39176</v>
      </c>
      <c r="E18" s="6">
        <v>49403</v>
      </c>
      <c r="F18" s="7" t="s">
        <v>18</v>
      </c>
      <c r="G18" s="4" t="s">
        <v>19</v>
      </c>
      <c r="H18" s="12">
        <v>2.8039999999999998</v>
      </c>
      <c r="I18" s="12">
        <v>2.8039999999999998</v>
      </c>
      <c r="J18" s="4"/>
      <c r="K18" s="9"/>
      <c r="L18" s="4" t="s">
        <v>31</v>
      </c>
      <c r="M18" s="7" t="s">
        <v>38</v>
      </c>
      <c r="O18" s="10">
        <v>121230.24654125966</v>
      </c>
      <c r="Q18">
        <v>10922.737804212538</v>
      </c>
    </row>
    <row r="19" spans="1:17" ht="15.75" thickBot="1" x14ac:dyDescent="0.3">
      <c r="A19" s="4" t="s">
        <v>17</v>
      </c>
      <c r="B19" s="5">
        <v>687</v>
      </c>
      <c r="C19" s="5">
        <f t="shared" si="0"/>
        <v>318.30886939867446</v>
      </c>
      <c r="D19" s="6">
        <v>39290</v>
      </c>
      <c r="E19" s="6">
        <v>49517</v>
      </c>
      <c r="F19" s="7" t="s">
        <v>18</v>
      </c>
      <c r="G19" s="4" t="s">
        <v>30</v>
      </c>
      <c r="H19" s="12">
        <v>3.786</v>
      </c>
      <c r="I19" s="12">
        <v>3.786</v>
      </c>
      <c r="J19" s="4"/>
      <c r="K19" s="9"/>
      <c r="L19" s="4" t="s">
        <v>31</v>
      </c>
      <c r="M19" s="7" t="s">
        <v>39</v>
      </c>
      <c r="O19" s="10">
        <v>318308.86939867446</v>
      </c>
      <c r="Q19">
        <v>26513.542089629267</v>
      </c>
    </row>
    <row r="20" spans="1:17" ht="15.75" thickBot="1" x14ac:dyDescent="0.3">
      <c r="A20" s="4" t="s">
        <v>17</v>
      </c>
      <c r="B20" s="5">
        <v>280</v>
      </c>
      <c r="C20" s="5">
        <f t="shared" si="0"/>
        <v>111.4881327425929</v>
      </c>
      <c r="D20" s="6">
        <v>39290</v>
      </c>
      <c r="E20" s="6">
        <v>49517</v>
      </c>
      <c r="F20" s="7" t="s">
        <v>18</v>
      </c>
      <c r="G20" s="4" t="s">
        <v>30</v>
      </c>
      <c r="H20" s="12">
        <v>3.786</v>
      </c>
      <c r="I20" s="12">
        <v>3.786</v>
      </c>
      <c r="J20" s="4"/>
      <c r="K20" s="9"/>
      <c r="L20" s="4" t="s">
        <v>31</v>
      </c>
      <c r="M20" s="7" t="s">
        <v>40</v>
      </c>
      <c r="O20" s="10">
        <v>111488.13274259289</v>
      </c>
      <c r="Q20">
        <v>9286.4059943196808</v>
      </c>
    </row>
    <row r="21" spans="1:17" ht="15.75" thickBot="1" x14ac:dyDescent="0.3">
      <c r="A21" s="4" t="s">
        <v>17</v>
      </c>
      <c r="B21" s="5">
        <v>1225</v>
      </c>
      <c r="C21" s="5">
        <f t="shared" si="0"/>
        <v>544.44608559462552</v>
      </c>
      <c r="D21" s="6">
        <v>40018</v>
      </c>
      <c r="E21" s="6">
        <v>50245</v>
      </c>
      <c r="F21" s="7" t="s">
        <v>18</v>
      </c>
      <c r="G21" s="4" t="s">
        <v>30</v>
      </c>
      <c r="H21" s="12">
        <v>2.81</v>
      </c>
      <c r="I21" s="12">
        <v>2.81</v>
      </c>
      <c r="J21" s="4"/>
      <c r="K21" s="9"/>
      <c r="L21" s="4" t="s">
        <v>31</v>
      </c>
      <c r="M21" s="7" t="s">
        <v>41</v>
      </c>
      <c r="O21" s="10">
        <v>544446.08559462556</v>
      </c>
      <c r="Q21">
        <v>36759.13226185814</v>
      </c>
    </row>
    <row r="22" spans="1:17" ht="15.75" thickBot="1" x14ac:dyDescent="0.3">
      <c r="A22" s="4" t="s">
        <v>17</v>
      </c>
      <c r="B22" s="5">
        <v>654</v>
      </c>
      <c r="C22" s="5">
        <f t="shared" si="0"/>
        <v>270.49530257444292</v>
      </c>
      <c r="D22" s="6">
        <v>40000</v>
      </c>
      <c r="E22" s="6">
        <v>50227</v>
      </c>
      <c r="F22" s="7" t="s">
        <v>18</v>
      </c>
      <c r="G22" s="4" t="s">
        <v>30</v>
      </c>
      <c r="H22" s="12">
        <v>2.81</v>
      </c>
      <c r="I22" s="12">
        <v>2.81</v>
      </c>
      <c r="J22" s="4"/>
      <c r="K22" s="9"/>
      <c r="L22" s="4" t="s">
        <v>31</v>
      </c>
      <c r="M22" s="7" t="s">
        <v>42</v>
      </c>
      <c r="O22" s="10">
        <v>270495.30257444293</v>
      </c>
      <c r="Q22">
        <v>18262.878609857751</v>
      </c>
    </row>
    <row r="23" spans="1:17" ht="15.75" thickBot="1" x14ac:dyDescent="0.3">
      <c r="A23" s="4" t="s">
        <v>17</v>
      </c>
      <c r="B23" s="5">
        <v>98</v>
      </c>
      <c r="C23" s="5">
        <f t="shared" si="0"/>
        <v>23.070659723267337</v>
      </c>
      <c r="D23" s="6">
        <v>39385</v>
      </c>
      <c r="E23" s="6">
        <v>49612</v>
      </c>
      <c r="F23" s="7" t="s">
        <v>18</v>
      </c>
      <c r="G23" s="4" t="s">
        <v>30</v>
      </c>
      <c r="H23" s="12">
        <v>3.786</v>
      </c>
      <c r="I23" s="12">
        <v>3.786</v>
      </c>
      <c r="J23" s="4"/>
      <c r="K23" s="9"/>
      <c r="L23" s="4" t="s">
        <v>31</v>
      </c>
      <c r="M23" s="7" t="s">
        <v>43</v>
      </c>
      <c r="O23" s="10">
        <v>23070.659723267338</v>
      </c>
      <c r="Q23">
        <v>1864.2796991243329</v>
      </c>
    </row>
    <row r="24" spans="1:17" ht="15.75" thickBot="1" x14ac:dyDescent="0.3">
      <c r="A24" s="4" t="s">
        <v>17</v>
      </c>
      <c r="B24" s="5">
        <v>402</v>
      </c>
      <c r="C24" s="5">
        <f t="shared" si="0"/>
        <v>168.45797198427911</v>
      </c>
      <c r="D24" s="6">
        <v>39430</v>
      </c>
      <c r="E24" s="6">
        <v>49657</v>
      </c>
      <c r="F24" s="7" t="s">
        <v>18</v>
      </c>
      <c r="G24" s="4" t="s">
        <v>30</v>
      </c>
      <c r="H24" s="12">
        <v>2.81</v>
      </c>
      <c r="I24" s="12">
        <v>2.81</v>
      </c>
      <c r="J24" s="4"/>
      <c r="K24" s="9"/>
      <c r="L24" s="4" t="s">
        <v>31</v>
      </c>
      <c r="M24" s="7" t="s">
        <v>44</v>
      </c>
      <c r="O24" s="10">
        <v>168457.97198427911</v>
      </c>
      <c r="Q24">
        <v>14004.438266031835</v>
      </c>
    </row>
    <row r="25" spans="1:17" ht="15.75" thickBot="1" x14ac:dyDescent="0.3">
      <c r="A25" s="4" t="s">
        <v>17</v>
      </c>
      <c r="B25" s="5">
        <v>962</v>
      </c>
      <c r="C25" s="5">
        <f t="shared" si="0"/>
        <v>543.51462159471669</v>
      </c>
      <c r="D25" s="6">
        <v>40317</v>
      </c>
      <c r="E25" s="6">
        <v>50544</v>
      </c>
      <c r="F25" s="7" t="s">
        <v>18</v>
      </c>
      <c r="G25" s="4" t="s">
        <v>19</v>
      </c>
      <c r="H25" s="12">
        <v>2.8039999999999998</v>
      </c>
      <c r="I25" s="12">
        <v>2.8039999999999998</v>
      </c>
      <c r="J25" s="4"/>
      <c r="K25" s="9"/>
      <c r="L25" s="4" t="s">
        <v>31</v>
      </c>
      <c r="M25" s="7" t="s">
        <v>45</v>
      </c>
      <c r="O25" s="10">
        <v>543514.62159471668</v>
      </c>
      <c r="Q25">
        <v>35094.886904346546</v>
      </c>
    </row>
    <row r="26" spans="1:17" ht="15.75" thickBot="1" x14ac:dyDescent="0.3">
      <c r="A26" s="4" t="s">
        <v>17</v>
      </c>
      <c r="B26" s="5">
        <v>1100</v>
      </c>
      <c r="C26" s="5">
        <f t="shared" si="0"/>
        <v>598.51136275927331</v>
      </c>
      <c r="D26" s="6">
        <v>40620</v>
      </c>
      <c r="E26" s="6">
        <v>50847</v>
      </c>
      <c r="F26" s="7" t="s">
        <v>18</v>
      </c>
      <c r="G26" s="4" t="s">
        <v>30</v>
      </c>
      <c r="H26" s="12">
        <v>3.7749999999999999</v>
      </c>
      <c r="I26" s="12">
        <v>3.7749999999999999</v>
      </c>
      <c r="J26" s="4"/>
      <c r="K26" s="9"/>
      <c r="L26" s="4" t="s">
        <v>31</v>
      </c>
      <c r="M26" s="7" t="s">
        <v>46</v>
      </c>
      <c r="O26" s="10">
        <v>598511.36275927327</v>
      </c>
      <c r="Q26">
        <v>33530.7026643805</v>
      </c>
    </row>
    <row r="27" spans="1:17" ht="15.75" thickBot="1" x14ac:dyDescent="0.3">
      <c r="A27" s="4" t="s">
        <v>17</v>
      </c>
      <c r="B27" s="5">
        <v>837</v>
      </c>
      <c r="C27" s="5">
        <f t="shared" si="0"/>
        <v>0</v>
      </c>
      <c r="D27" s="6">
        <v>40238</v>
      </c>
      <c r="E27" s="6">
        <v>44986</v>
      </c>
      <c r="F27" s="7" t="s">
        <v>18</v>
      </c>
      <c r="G27" s="4" t="s">
        <v>19</v>
      </c>
      <c r="H27" s="12">
        <v>1.33</v>
      </c>
      <c r="I27" s="12">
        <v>1.33</v>
      </c>
      <c r="J27" s="4"/>
      <c r="K27" s="9"/>
      <c r="L27" s="4" t="s">
        <v>31</v>
      </c>
      <c r="M27" s="7" t="s">
        <v>47</v>
      </c>
      <c r="O27" s="10"/>
    </row>
    <row r="28" spans="1:17" ht="15.75" thickBot="1" x14ac:dyDescent="0.3">
      <c r="A28" s="4" t="s">
        <v>17</v>
      </c>
      <c r="B28" s="5">
        <v>923</v>
      </c>
      <c r="C28" s="5">
        <f t="shared" si="0"/>
        <v>320.65769313660456</v>
      </c>
      <c r="D28" s="6">
        <v>39393</v>
      </c>
      <c r="E28" s="6">
        <v>49620</v>
      </c>
      <c r="F28" s="7" t="s">
        <v>18</v>
      </c>
      <c r="G28" s="4" t="s">
        <v>30</v>
      </c>
      <c r="H28" s="12">
        <v>2.81</v>
      </c>
      <c r="I28" s="12">
        <v>2.81</v>
      </c>
      <c r="J28" s="4"/>
      <c r="K28" s="9"/>
      <c r="L28" s="4" t="s">
        <v>31</v>
      </c>
      <c r="M28" s="7" t="s">
        <v>48</v>
      </c>
      <c r="O28" s="10">
        <v>320657.69313660456</v>
      </c>
      <c r="Q28">
        <v>26284.750774874672</v>
      </c>
    </row>
    <row r="29" spans="1:17" ht="15.75" thickBot="1" x14ac:dyDescent="0.3">
      <c r="A29" s="4" t="s">
        <v>17</v>
      </c>
      <c r="B29" s="5">
        <v>2234</v>
      </c>
      <c r="C29" s="5">
        <f t="shared" si="0"/>
        <v>851.33817189168155</v>
      </c>
      <c r="D29" s="6">
        <v>39510</v>
      </c>
      <c r="E29" s="6">
        <v>49737</v>
      </c>
      <c r="F29" s="7" t="s">
        <v>18</v>
      </c>
      <c r="G29" s="4" t="s">
        <v>30</v>
      </c>
      <c r="H29" s="12">
        <v>2.81</v>
      </c>
      <c r="I29" s="12">
        <v>2.81</v>
      </c>
      <c r="J29" s="4"/>
      <c r="K29" s="9"/>
      <c r="L29" s="4" t="s">
        <v>31</v>
      </c>
      <c r="M29" s="7" t="s">
        <v>49</v>
      </c>
      <c r="O29" s="10">
        <v>851338.1718916815</v>
      </c>
      <c r="Q29">
        <v>68750.863129584905</v>
      </c>
    </row>
    <row r="30" spans="1:17" ht="15.75" thickBot="1" x14ac:dyDescent="0.3">
      <c r="A30" s="4" t="s">
        <v>17</v>
      </c>
      <c r="B30" s="5">
        <v>5972</v>
      </c>
      <c r="C30" s="5">
        <f t="shared" si="0"/>
        <v>56.5525908621103</v>
      </c>
      <c r="D30" s="6">
        <v>39884</v>
      </c>
      <c r="E30" s="6">
        <v>50111</v>
      </c>
      <c r="F30" s="7" t="s">
        <v>18</v>
      </c>
      <c r="G30" s="4" t="s">
        <v>30</v>
      </c>
      <c r="H30" s="12">
        <v>2.81</v>
      </c>
      <c r="I30" s="12">
        <v>2.81</v>
      </c>
      <c r="J30" s="4"/>
      <c r="K30" s="9"/>
      <c r="L30" s="4" t="s">
        <v>31</v>
      </c>
      <c r="M30" s="7" t="s">
        <v>50</v>
      </c>
      <c r="O30" s="10">
        <v>56552.590862110301</v>
      </c>
      <c r="Q30">
        <v>4089.5684496583826</v>
      </c>
    </row>
    <row r="31" spans="1:17" ht="15.75" thickBot="1" x14ac:dyDescent="0.3">
      <c r="A31" s="4" t="s">
        <v>17</v>
      </c>
      <c r="B31" s="5">
        <v>676</v>
      </c>
      <c r="C31" s="5">
        <f t="shared" si="0"/>
        <v>345.35077610351334</v>
      </c>
      <c r="D31" s="6">
        <v>39801</v>
      </c>
      <c r="E31" s="6">
        <v>50028</v>
      </c>
      <c r="F31" s="7" t="s">
        <v>18</v>
      </c>
      <c r="G31" s="4" t="s">
        <v>19</v>
      </c>
      <c r="H31" s="12">
        <v>2.8039999999999998</v>
      </c>
      <c r="I31" s="12">
        <v>2.8039999999999998</v>
      </c>
      <c r="J31" s="4"/>
      <c r="K31" s="9"/>
      <c r="L31" s="4" t="s">
        <v>31</v>
      </c>
      <c r="M31" s="7" t="s">
        <v>51</v>
      </c>
      <c r="O31" s="10">
        <v>345350.77610351332</v>
      </c>
      <c r="Q31">
        <v>25782.941237851679</v>
      </c>
    </row>
    <row r="32" spans="1:17" ht="15.75" thickBot="1" x14ac:dyDescent="0.3">
      <c r="A32" s="4" t="s">
        <v>17</v>
      </c>
      <c r="B32" s="5">
        <v>200</v>
      </c>
      <c r="C32" s="5">
        <f t="shared" si="0"/>
        <v>87.086378484797805</v>
      </c>
      <c r="D32" s="6">
        <v>39889</v>
      </c>
      <c r="E32" s="6">
        <v>50116</v>
      </c>
      <c r="F32" s="7" t="s">
        <v>18</v>
      </c>
      <c r="G32" s="4" t="s">
        <v>30</v>
      </c>
      <c r="H32" s="12">
        <v>2.81</v>
      </c>
      <c r="I32" s="12">
        <v>2.81</v>
      </c>
      <c r="J32" s="13"/>
      <c r="K32" s="9"/>
      <c r="L32" s="4" t="s">
        <v>31</v>
      </c>
      <c r="M32" s="7" t="s">
        <v>52</v>
      </c>
      <c r="O32" s="10">
        <v>87086.37848479781</v>
      </c>
      <c r="Q32">
        <v>6297.6282418580995</v>
      </c>
    </row>
    <row r="33" spans="1:17" ht="15.75" thickBot="1" x14ac:dyDescent="0.3">
      <c r="A33" s="4" t="s">
        <v>17</v>
      </c>
      <c r="B33" s="5">
        <v>84</v>
      </c>
      <c r="C33" s="5">
        <f t="shared" si="0"/>
        <v>7.1982883433939326</v>
      </c>
      <c r="D33" s="6">
        <v>38673</v>
      </c>
      <c r="E33" s="6">
        <v>47074</v>
      </c>
      <c r="F33" s="7" t="s">
        <v>18</v>
      </c>
      <c r="G33" s="4" t="s">
        <v>19</v>
      </c>
      <c r="H33" s="12">
        <v>2.7450000000000001</v>
      </c>
      <c r="I33" s="12">
        <v>2.7450000000000001</v>
      </c>
      <c r="J33" s="13"/>
      <c r="K33" s="9"/>
      <c r="L33" s="4" t="s">
        <v>53</v>
      </c>
      <c r="M33" s="7" t="s">
        <v>54</v>
      </c>
      <c r="O33" s="10">
        <v>7198.2883433939323</v>
      </c>
      <c r="Q33">
        <v>2319.5591341459972</v>
      </c>
    </row>
    <row r="34" spans="1:17" ht="15.75" thickBot="1" x14ac:dyDescent="0.3">
      <c r="A34" s="4" t="s">
        <v>17</v>
      </c>
      <c r="B34" s="5">
        <v>624</v>
      </c>
      <c r="C34" s="5">
        <f t="shared" si="0"/>
        <v>225.90673529068295</v>
      </c>
      <c r="D34" s="6">
        <v>39297</v>
      </c>
      <c r="E34" s="6">
        <v>49524</v>
      </c>
      <c r="F34" s="7" t="s">
        <v>18</v>
      </c>
      <c r="G34" s="4" t="s">
        <v>19</v>
      </c>
      <c r="H34" s="12">
        <v>2.8029999999999999</v>
      </c>
      <c r="I34" s="12">
        <v>2.8029999999999999</v>
      </c>
      <c r="J34" s="13"/>
      <c r="K34" s="9"/>
      <c r="L34" s="4" t="s">
        <v>53</v>
      </c>
      <c r="M34" s="7" t="s">
        <v>55</v>
      </c>
      <c r="O34" s="10">
        <v>225906.73529068293</v>
      </c>
      <c r="Q34">
        <v>45643.491960869811</v>
      </c>
    </row>
    <row r="35" spans="1:17" ht="15.75" thickBot="1" x14ac:dyDescent="0.3">
      <c r="A35" s="4" t="s">
        <v>17</v>
      </c>
      <c r="B35" s="5">
        <v>197</v>
      </c>
      <c r="C35" s="5">
        <f t="shared" si="0"/>
        <v>0</v>
      </c>
      <c r="D35" s="6">
        <v>39297</v>
      </c>
      <c r="E35" s="6">
        <v>49524</v>
      </c>
      <c r="F35" s="7" t="s">
        <v>18</v>
      </c>
      <c r="G35" s="4" t="s">
        <v>19</v>
      </c>
      <c r="H35" s="12"/>
      <c r="I35" s="12"/>
      <c r="J35" s="13"/>
      <c r="K35" s="9"/>
      <c r="L35" s="4" t="s">
        <v>53</v>
      </c>
      <c r="M35" s="7" t="s">
        <v>56</v>
      </c>
      <c r="O35" s="10">
        <v>0</v>
      </c>
    </row>
    <row r="36" spans="1:17" ht="15.75" thickBot="1" x14ac:dyDescent="0.3">
      <c r="A36" s="4" t="s">
        <v>17</v>
      </c>
      <c r="B36" s="5">
        <v>351</v>
      </c>
      <c r="C36" s="5">
        <f t="shared" si="0"/>
        <v>155.63703887682627</v>
      </c>
      <c r="D36" s="6">
        <v>39769</v>
      </c>
      <c r="E36" s="6">
        <v>49996</v>
      </c>
      <c r="F36" s="7" t="s">
        <v>18</v>
      </c>
      <c r="G36" s="4" t="s">
        <v>19</v>
      </c>
      <c r="H36" s="12">
        <v>2.8029999999999999</v>
      </c>
      <c r="I36" s="12">
        <v>2.8029999999999999</v>
      </c>
      <c r="J36" s="13"/>
      <c r="K36" s="9"/>
      <c r="L36" s="4" t="s">
        <v>53</v>
      </c>
      <c r="M36" s="7" t="s">
        <v>57</v>
      </c>
      <c r="O36" s="10">
        <v>155637.03887682626</v>
      </c>
      <c r="Q36">
        <v>11725.00119039683</v>
      </c>
    </row>
    <row r="37" spans="1:17" ht="15.75" thickBot="1" x14ac:dyDescent="0.3">
      <c r="A37" s="4" t="s">
        <v>17</v>
      </c>
      <c r="B37" s="5">
        <v>4377</v>
      </c>
      <c r="C37" s="5">
        <f t="shared" ref="C37:C55" si="1">+O37/1000</f>
        <v>2005.6742010115445</v>
      </c>
      <c r="D37" s="6">
        <v>39673</v>
      </c>
      <c r="E37" s="6">
        <v>49900</v>
      </c>
      <c r="F37" s="7" t="s">
        <v>18</v>
      </c>
      <c r="G37" s="4" t="s">
        <v>19</v>
      </c>
      <c r="H37" s="12">
        <v>2.8029999999999999</v>
      </c>
      <c r="I37" s="12">
        <v>2.8029999999999999</v>
      </c>
      <c r="J37" s="13"/>
      <c r="K37" s="9"/>
      <c r="L37" s="4" t="s">
        <v>53</v>
      </c>
      <c r="M37" s="7" t="s">
        <v>58</v>
      </c>
      <c r="O37" s="10">
        <v>2005674.2010115446</v>
      </c>
      <c r="Q37">
        <v>162745.2464914803</v>
      </c>
    </row>
    <row r="38" spans="1:17" ht="15.75" thickBot="1" x14ac:dyDescent="0.3">
      <c r="A38" s="4" t="s">
        <v>17</v>
      </c>
      <c r="B38" s="5">
        <v>2768</v>
      </c>
      <c r="C38" s="5">
        <f t="shared" si="1"/>
        <v>1314.3568184000151</v>
      </c>
      <c r="D38" s="6">
        <v>40626</v>
      </c>
      <c r="E38" s="6">
        <v>49758</v>
      </c>
      <c r="F38" s="7" t="s">
        <v>18</v>
      </c>
      <c r="G38" s="4" t="s">
        <v>19</v>
      </c>
      <c r="H38" s="12">
        <v>3.6</v>
      </c>
      <c r="I38" s="12">
        <v>3.6</v>
      </c>
      <c r="J38" s="13"/>
      <c r="K38" s="9"/>
      <c r="L38" s="4" t="s">
        <v>53</v>
      </c>
      <c r="M38" s="7" t="s">
        <v>59</v>
      </c>
      <c r="O38" s="10">
        <v>1314356.8184000151</v>
      </c>
      <c r="Q38">
        <v>100757.80403486389</v>
      </c>
    </row>
    <row r="39" spans="1:17" ht="15.75" thickBot="1" x14ac:dyDescent="0.3">
      <c r="A39" s="4" t="s">
        <v>17</v>
      </c>
      <c r="B39" s="5">
        <v>254</v>
      </c>
      <c r="C39" s="5">
        <f t="shared" si="1"/>
        <v>121.26101235567535</v>
      </c>
      <c r="D39" s="6">
        <v>40625</v>
      </c>
      <c r="E39" s="6">
        <v>49757</v>
      </c>
      <c r="F39" s="7" t="s">
        <v>18</v>
      </c>
      <c r="G39" s="4" t="s">
        <v>19</v>
      </c>
      <c r="H39" s="12">
        <v>3.6</v>
      </c>
      <c r="I39" s="12">
        <v>3.6</v>
      </c>
      <c r="J39" s="13"/>
      <c r="K39" s="9"/>
      <c r="L39" s="4" t="s">
        <v>53</v>
      </c>
      <c r="M39" s="7" t="s">
        <v>60</v>
      </c>
      <c r="O39" s="10">
        <v>121261.01235567535</v>
      </c>
      <c r="Q39">
        <v>9295.7458357863652</v>
      </c>
    </row>
    <row r="40" spans="1:17" ht="15.75" thickBot="1" x14ac:dyDescent="0.3">
      <c r="A40" s="4" t="s">
        <v>17</v>
      </c>
      <c r="B40" s="5">
        <v>2188</v>
      </c>
      <c r="C40" s="5">
        <f t="shared" si="1"/>
        <v>747.41020082989348</v>
      </c>
      <c r="D40" s="6">
        <v>39559</v>
      </c>
      <c r="E40" s="6">
        <v>49786</v>
      </c>
      <c r="F40" s="7" t="s">
        <v>18</v>
      </c>
      <c r="G40" s="4" t="s">
        <v>19</v>
      </c>
      <c r="H40" s="12">
        <v>2.8029999999999999</v>
      </c>
      <c r="I40" s="12">
        <v>2.8029999999999999</v>
      </c>
      <c r="J40" s="13"/>
      <c r="K40" s="9"/>
      <c r="L40" s="4" t="s">
        <v>53</v>
      </c>
      <c r="M40" s="7" t="s">
        <v>61</v>
      </c>
      <c r="O40" s="10">
        <v>747410.20082989347</v>
      </c>
      <c r="Q40">
        <v>60073.219851436959</v>
      </c>
    </row>
    <row r="41" spans="1:17" ht="15.75" thickBot="1" x14ac:dyDescent="0.3">
      <c r="A41" s="4" t="s">
        <v>17</v>
      </c>
      <c r="B41" s="5">
        <v>1746</v>
      </c>
      <c r="C41" s="5">
        <f t="shared" si="1"/>
        <v>847.97068012834814</v>
      </c>
      <c r="D41" s="6">
        <v>40625</v>
      </c>
      <c r="E41" s="6">
        <v>49879</v>
      </c>
      <c r="F41" s="7" t="s">
        <v>18</v>
      </c>
      <c r="G41" s="4" t="s">
        <v>19</v>
      </c>
      <c r="H41" s="12">
        <v>3.28</v>
      </c>
      <c r="I41" s="12">
        <v>3.28</v>
      </c>
      <c r="J41" s="13"/>
      <c r="K41" s="9"/>
      <c r="L41" s="4" t="s">
        <v>53</v>
      </c>
      <c r="M41" s="7" t="s">
        <v>62</v>
      </c>
      <c r="O41" s="10">
        <v>847970.68012834818</v>
      </c>
      <c r="Q41">
        <v>62481.575927176033</v>
      </c>
    </row>
    <row r="42" spans="1:17" ht="15.75" thickBot="1" x14ac:dyDescent="0.3">
      <c r="A42" s="4" t="s">
        <v>17</v>
      </c>
      <c r="B42" s="5">
        <v>5144</v>
      </c>
      <c r="C42" s="5">
        <f t="shared" si="1"/>
        <v>989.75699388259864</v>
      </c>
      <c r="D42" s="6">
        <v>40606</v>
      </c>
      <c r="E42" s="6">
        <v>52660</v>
      </c>
      <c r="F42" s="7" t="s">
        <v>18</v>
      </c>
      <c r="G42" s="4" t="s">
        <v>19</v>
      </c>
      <c r="H42" s="12">
        <v>3.7160000000000002</v>
      </c>
      <c r="I42" s="12">
        <v>3.7160000000000002</v>
      </c>
      <c r="J42" s="13"/>
      <c r="K42" s="9"/>
      <c r="L42" s="4" t="s">
        <v>53</v>
      </c>
      <c r="M42" s="7" t="s">
        <v>63</v>
      </c>
      <c r="O42" s="10">
        <v>989756.99388259859</v>
      </c>
      <c r="Q42">
        <v>36255.322980511904</v>
      </c>
    </row>
    <row r="43" spans="1:17" ht="15.75" thickBot="1" x14ac:dyDescent="0.3">
      <c r="A43" s="4" t="s">
        <v>17</v>
      </c>
      <c r="B43" s="5">
        <v>2039</v>
      </c>
      <c r="C43" s="5">
        <f t="shared" si="1"/>
        <v>978.98343600691385</v>
      </c>
      <c r="D43" s="6">
        <v>39160</v>
      </c>
      <c r="E43" s="6">
        <v>49753</v>
      </c>
      <c r="F43" s="7" t="s">
        <v>18</v>
      </c>
      <c r="G43" s="4" t="s">
        <v>19</v>
      </c>
      <c r="H43" s="12">
        <v>2.8029999999999999</v>
      </c>
      <c r="I43" s="12">
        <v>2.8029999999999999</v>
      </c>
      <c r="J43" s="13"/>
      <c r="K43" s="9"/>
      <c r="L43" s="4" t="s">
        <v>53</v>
      </c>
      <c r="M43" s="7" t="s">
        <v>64</v>
      </c>
      <c r="O43" s="10">
        <v>978983.43600691389</v>
      </c>
      <c r="Q43">
        <v>79437.493304353658</v>
      </c>
    </row>
    <row r="44" spans="1:17" ht="15.75" thickBot="1" x14ac:dyDescent="0.3">
      <c r="A44" s="4" t="s">
        <v>17</v>
      </c>
      <c r="B44" s="5">
        <v>3057</v>
      </c>
      <c r="C44" s="5">
        <f t="shared" si="1"/>
        <v>1485.8046311433955</v>
      </c>
      <c r="D44" s="6">
        <v>40625</v>
      </c>
      <c r="E44" s="6">
        <v>49879</v>
      </c>
      <c r="F44" s="7" t="s">
        <v>18</v>
      </c>
      <c r="G44" s="4" t="s">
        <v>19</v>
      </c>
      <c r="H44" s="12">
        <v>3.28</v>
      </c>
      <c r="I44" s="12">
        <v>3.28</v>
      </c>
      <c r="J44" s="13"/>
      <c r="K44" s="9"/>
      <c r="L44" s="4" t="s">
        <v>53</v>
      </c>
      <c r="M44" s="7" t="s">
        <v>65</v>
      </c>
      <c r="O44" s="10">
        <v>1485804.6311433956</v>
      </c>
      <c r="Q44">
        <v>109479.50091164638</v>
      </c>
    </row>
    <row r="45" spans="1:17" ht="15.75" thickBot="1" x14ac:dyDescent="0.3">
      <c r="A45" s="4" t="s">
        <v>17</v>
      </c>
      <c r="B45" s="5">
        <v>184</v>
      </c>
      <c r="C45" s="5">
        <f t="shared" si="1"/>
        <v>88.824732690848663</v>
      </c>
      <c r="D45" s="6">
        <v>39555</v>
      </c>
      <c r="E45" s="6">
        <v>49782</v>
      </c>
      <c r="F45" s="7" t="s">
        <v>18</v>
      </c>
      <c r="G45" s="4" t="s">
        <v>19</v>
      </c>
      <c r="H45" s="12">
        <v>2.8029999999999999</v>
      </c>
      <c r="I45" s="12">
        <v>2.8029999999999999</v>
      </c>
      <c r="J45" s="13"/>
      <c r="K45" s="9"/>
      <c r="L45" s="4" t="s">
        <v>53</v>
      </c>
      <c r="M45" s="7" t="s">
        <v>66</v>
      </c>
      <c r="O45" s="10">
        <v>88824.732690848658</v>
      </c>
      <c r="Q45">
        <v>7139.4027204606864</v>
      </c>
    </row>
    <row r="46" spans="1:17" ht="15.75" thickBot="1" x14ac:dyDescent="0.3">
      <c r="A46" s="4" t="s">
        <v>17</v>
      </c>
      <c r="B46" s="5">
        <v>752</v>
      </c>
      <c r="C46" s="5">
        <f t="shared" si="1"/>
        <v>40.389183705663299</v>
      </c>
      <c r="D46" s="6">
        <v>40353</v>
      </c>
      <c r="E46" s="6">
        <v>52406</v>
      </c>
      <c r="F46" s="7" t="s">
        <v>18</v>
      </c>
      <c r="G46" s="4" t="s">
        <v>19</v>
      </c>
      <c r="H46" s="12">
        <v>3.3380000000000001</v>
      </c>
      <c r="I46" s="12">
        <v>3.3380000000000001</v>
      </c>
      <c r="J46" s="13"/>
      <c r="K46" s="9"/>
      <c r="L46" s="4" t="s">
        <v>53</v>
      </c>
      <c r="M46" s="7" t="s">
        <v>67</v>
      </c>
      <c r="O46" s="10">
        <v>40389.183705663301</v>
      </c>
      <c r="Q46">
        <v>1552.866236002119</v>
      </c>
    </row>
    <row r="47" spans="1:17" ht="15.75" thickBot="1" x14ac:dyDescent="0.3">
      <c r="A47" s="4" t="s">
        <v>17</v>
      </c>
      <c r="B47" s="5">
        <v>618</v>
      </c>
      <c r="C47" s="5">
        <f t="shared" si="1"/>
        <v>376.42026064588799</v>
      </c>
      <c r="D47" s="6">
        <v>40427</v>
      </c>
      <c r="E47" s="6">
        <v>52480</v>
      </c>
      <c r="F47" s="7" t="s">
        <v>18</v>
      </c>
      <c r="G47" s="4" t="s">
        <v>19</v>
      </c>
      <c r="H47" s="12">
        <v>3.28</v>
      </c>
      <c r="I47" s="12">
        <v>3.28</v>
      </c>
      <c r="J47" s="13"/>
      <c r="K47" s="9"/>
      <c r="L47" s="4" t="s">
        <v>53</v>
      </c>
      <c r="M47" s="7" t="s">
        <v>68</v>
      </c>
      <c r="O47" s="10">
        <v>376420.26064588799</v>
      </c>
      <c r="Q47">
        <v>13827.5339507032</v>
      </c>
    </row>
    <row r="48" spans="1:17" ht="15.75" thickBot="1" x14ac:dyDescent="0.3">
      <c r="A48" s="4" t="s">
        <v>17</v>
      </c>
      <c r="B48" s="5">
        <v>392</v>
      </c>
      <c r="C48" s="5">
        <f t="shared" si="1"/>
        <v>121.19608134619227</v>
      </c>
      <c r="D48" s="6">
        <v>39135</v>
      </c>
      <c r="E48" s="6">
        <v>48997</v>
      </c>
      <c r="F48" s="7" t="s">
        <v>18</v>
      </c>
      <c r="G48" s="4" t="s">
        <v>19</v>
      </c>
      <c r="H48" s="12">
        <v>2.8</v>
      </c>
      <c r="I48" s="12">
        <v>2.8</v>
      </c>
      <c r="J48" s="13"/>
      <c r="K48" s="9"/>
      <c r="L48" s="4" t="s">
        <v>21</v>
      </c>
      <c r="M48" s="7" t="s">
        <v>69</v>
      </c>
      <c r="O48" s="10">
        <v>121196.08134619227</v>
      </c>
      <c r="Q48">
        <v>12783.147518400356</v>
      </c>
    </row>
    <row r="49" spans="1:17" ht="15.75" thickBot="1" x14ac:dyDescent="0.3">
      <c r="A49" s="4" t="s">
        <v>17</v>
      </c>
      <c r="B49" s="5">
        <v>751</v>
      </c>
      <c r="C49" s="5">
        <f t="shared" si="1"/>
        <v>20.874188244390403</v>
      </c>
      <c r="D49" s="6">
        <v>40017</v>
      </c>
      <c r="E49" s="6">
        <v>49879</v>
      </c>
      <c r="F49" s="7" t="s">
        <v>18</v>
      </c>
      <c r="G49" s="4" t="s">
        <v>19</v>
      </c>
      <c r="H49" s="12">
        <v>2.8</v>
      </c>
      <c r="I49" s="12">
        <v>2.8</v>
      </c>
      <c r="J49" s="13"/>
      <c r="K49" s="9"/>
      <c r="L49" s="4" t="s">
        <v>21</v>
      </c>
      <c r="M49" s="7" t="s">
        <v>70</v>
      </c>
      <c r="O49" s="10">
        <v>20874.188244390403</v>
      </c>
      <c r="Q49">
        <v>1631.609087315177</v>
      </c>
    </row>
    <row r="50" spans="1:17" ht="15.75" thickBot="1" x14ac:dyDescent="0.3">
      <c r="A50" s="4" t="s">
        <v>17</v>
      </c>
      <c r="B50" s="5">
        <v>474</v>
      </c>
      <c r="C50" s="5">
        <f t="shared" si="1"/>
        <v>143.95127313741216</v>
      </c>
      <c r="D50" s="6">
        <v>39255</v>
      </c>
      <c r="E50" s="6">
        <v>49117</v>
      </c>
      <c r="F50" s="7" t="s">
        <v>18</v>
      </c>
      <c r="G50" s="4" t="s">
        <v>19</v>
      </c>
      <c r="H50" s="12">
        <v>2.8</v>
      </c>
      <c r="I50" s="12">
        <v>2.8</v>
      </c>
      <c r="J50" s="13"/>
      <c r="K50" s="9"/>
      <c r="L50" s="4" t="s">
        <v>21</v>
      </c>
      <c r="M50" s="7" t="s">
        <v>71</v>
      </c>
      <c r="O50" s="10">
        <v>143951.27313741215</v>
      </c>
      <c r="Q50">
        <v>14506.995782765438</v>
      </c>
    </row>
    <row r="51" spans="1:17" ht="15.75" thickBot="1" x14ac:dyDescent="0.3">
      <c r="A51" s="4" t="s">
        <v>17</v>
      </c>
      <c r="B51" s="5">
        <v>753</v>
      </c>
      <c r="C51" s="5">
        <f t="shared" si="1"/>
        <v>278.38309183520568</v>
      </c>
      <c r="D51" s="6">
        <v>39135</v>
      </c>
      <c r="E51" s="6">
        <v>48997</v>
      </c>
      <c r="F51" s="7" t="s">
        <v>18</v>
      </c>
      <c r="G51" s="4" t="s">
        <v>19</v>
      </c>
      <c r="H51" s="12">
        <v>2.8</v>
      </c>
      <c r="I51" s="12">
        <v>2.8</v>
      </c>
      <c r="J51" s="13"/>
      <c r="K51" s="9"/>
      <c r="L51" s="4" t="s">
        <v>21</v>
      </c>
      <c r="M51" s="7" t="s">
        <v>72</v>
      </c>
      <c r="O51" s="10">
        <v>278383.09183520568</v>
      </c>
      <c r="Q51">
        <v>29362.443817734507</v>
      </c>
    </row>
    <row r="52" spans="1:17" ht="15.75" thickBot="1" x14ac:dyDescent="0.3">
      <c r="A52" s="4" t="s">
        <v>17</v>
      </c>
      <c r="B52" s="5">
        <v>1</v>
      </c>
      <c r="C52" s="5">
        <f t="shared" si="1"/>
        <v>0.21192196618184503</v>
      </c>
      <c r="D52" s="6">
        <v>40340</v>
      </c>
      <c r="E52" s="6">
        <v>50202</v>
      </c>
      <c r="F52" s="7" t="s">
        <v>18</v>
      </c>
      <c r="G52" s="4" t="s">
        <v>19</v>
      </c>
      <c r="H52" s="12">
        <v>2.8</v>
      </c>
      <c r="I52" s="12">
        <v>2.8</v>
      </c>
      <c r="J52" s="13"/>
      <c r="K52" s="9"/>
      <c r="L52" s="4" t="s">
        <v>21</v>
      </c>
      <c r="M52" s="7" t="s">
        <v>73</v>
      </c>
      <c r="O52" s="10">
        <v>211.92196618184502</v>
      </c>
      <c r="Q52">
        <v>15.020561970579683</v>
      </c>
    </row>
    <row r="53" spans="1:17" ht="15.75" thickBot="1" x14ac:dyDescent="0.3">
      <c r="A53" s="4" t="s">
        <v>17</v>
      </c>
      <c r="B53" s="5">
        <v>966</v>
      </c>
      <c r="C53" s="5">
        <f t="shared" si="1"/>
        <v>442.728456901002</v>
      </c>
      <c r="D53" s="6">
        <v>40017</v>
      </c>
      <c r="E53" s="6">
        <v>49879</v>
      </c>
      <c r="F53" s="7" t="s">
        <v>18</v>
      </c>
      <c r="G53" s="4" t="s">
        <v>19</v>
      </c>
      <c r="H53" s="12">
        <v>2.8</v>
      </c>
      <c r="I53" s="12">
        <v>2.8</v>
      </c>
      <c r="J53" s="13"/>
      <c r="K53" s="9"/>
      <c r="L53" s="4" t="s">
        <v>21</v>
      </c>
      <c r="M53" s="7" t="s">
        <v>74</v>
      </c>
      <c r="O53" s="10">
        <v>442728.45690100198</v>
      </c>
      <c r="Q53">
        <v>34604.971392489031</v>
      </c>
    </row>
    <row r="54" spans="1:17" ht="15.75" thickBot="1" x14ac:dyDescent="0.3">
      <c r="A54" s="4" t="s">
        <v>17</v>
      </c>
      <c r="B54" s="5">
        <v>1620</v>
      </c>
      <c r="C54" s="5">
        <f t="shared" si="1"/>
        <v>933.32169860741703</v>
      </c>
      <c r="D54" s="6">
        <v>40506</v>
      </c>
      <c r="E54" s="6">
        <v>50733</v>
      </c>
      <c r="F54" s="7" t="s">
        <v>18</v>
      </c>
      <c r="G54" s="4" t="s">
        <v>19</v>
      </c>
      <c r="H54" s="12">
        <v>3.37</v>
      </c>
      <c r="I54" s="12">
        <v>3.37</v>
      </c>
      <c r="J54" s="13"/>
      <c r="K54" s="9"/>
      <c r="L54" s="4" t="s">
        <v>75</v>
      </c>
      <c r="M54" s="7" t="s">
        <v>76</v>
      </c>
      <c r="O54" s="10">
        <v>933321.69860741706</v>
      </c>
      <c r="Q54">
        <v>53939.564972340457</v>
      </c>
    </row>
    <row r="55" spans="1:17" ht="15.75" thickBot="1" x14ac:dyDescent="0.3">
      <c r="A55" s="4" t="s">
        <v>17</v>
      </c>
      <c r="B55" s="5">
        <v>2671</v>
      </c>
      <c r="C55" s="5">
        <f t="shared" si="1"/>
        <v>17.362193550906316</v>
      </c>
      <c r="D55" s="6">
        <v>40232</v>
      </c>
      <c r="E55" s="6">
        <v>50459</v>
      </c>
      <c r="F55" s="7" t="s">
        <v>18</v>
      </c>
      <c r="G55" s="4" t="s">
        <v>19</v>
      </c>
      <c r="H55" s="12">
        <v>3.63</v>
      </c>
      <c r="I55" s="12"/>
      <c r="J55" s="4" t="s">
        <v>20</v>
      </c>
      <c r="K55" s="9">
        <v>1.25</v>
      </c>
      <c r="L55" s="4" t="s">
        <v>75</v>
      </c>
      <c r="M55" s="7" t="s">
        <v>77</v>
      </c>
      <c r="O55" s="10">
        <v>17362.193550906315</v>
      </c>
      <c r="Q55">
        <v>1100.1509621625928</v>
      </c>
    </row>
  </sheetData>
  <mergeCells count="13">
    <mergeCell ref="J3:K3"/>
    <mergeCell ref="L3:L4"/>
    <mergeCell ref="M3:M4"/>
    <mergeCell ref="A1:M1"/>
    <mergeCell ref="A2:M2"/>
    <mergeCell ref="A3:A4"/>
    <mergeCell ref="B3:B4"/>
    <mergeCell ref="C3:C4"/>
    <mergeCell ref="D3:D4"/>
    <mergeCell ref="E3:E4"/>
    <mergeCell ref="F3:F4"/>
    <mergeCell ref="G3:G4"/>
    <mergeCell ref="H3:H4"/>
  </mergeCell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Heredero Herrera</dc:creator>
  <cp:lastModifiedBy>Ramón Sánchez Gómez</cp:lastModifiedBy>
  <dcterms:created xsi:type="dcterms:W3CDTF">2026-07-31T06:34:13Z</dcterms:created>
  <dcterms:modified xsi:type="dcterms:W3CDTF">2026-08-03T09:00:38Z</dcterms:modified>
</cp:coreProperties>
</file>